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234\Desktop\USB\4. Oct-dic_2017_ caro\"/>
    </mc:Choice>
  </mc:AlternateContent>
  <bookViews>
    <workbookView xWindow="0" yWindow="0" windowWidth="21600" windowHeight="9735"/>
  </bookViews>
  <sheets>
    <sheet name="Reporte de Formatos" sheetId="1" r:id="rId1"/>
    <sheet name="Tabla 239082" sheetId="4" r:id="rId2"/>
    <sheet name="Tabla 239083" sheetId="5" r:id="rId3"/>
    <sheet name="Tabla 239084" sheetId="6" r:id="rId4"/>
    <sheet name="hidden1" sheetId="2" r:id="rId5"/>
    <sheet name="hidden2" sheetId="3" r:id="rId6"/>
  </sheets>
  <definedNames>
    <definedName name="hidden1">hidden1!$A$1:$A$10</definedName>
    <definedName name="hidden2">hidden2!$A$1:$A$2</definedName>
    <definedName name="Viáticos">'Tabla 239082'!#REF!</definedName>
  </definedNames>
  <calcPr calcId="152511"/>
</workbook>
</file>

<file path=xl/calcChain.xml><?xml version="1.0" encoding="utf-8"?>
<calcChain xmlns="http://schemas.openxmlformats.org/spreadsheetml/2006/main">
  <c r="Z31" i="1" l="1"/>
  <c r="Z15" i="1"/>
  <c r="Z21" i="1"/>
  <c r="Z18" i="1"/>
  <c r="Z16" i="1"/>
  <c r="Z12" i="1"/>
  <c r="Z9" i="1"/>
</calcChain>
</file>

<file path=xl/sharedStrings.xml><?xml version="1.0" encoding="utf-8"?>
<sst xmlns="http://schemas.openxmlformats.org/spreadsheetml/2006/main" count="1028" uniqueCount="292">
  <si>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</si>
  <si>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</si>
  <si>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</si>
  <si>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</si>
  <si>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</si>
  <si>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</si>
  <si>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</si>
  <si>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</si>
  <si>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</si>
  <si>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</si>
  <si>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</si>
  <si>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</si>
  <si>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36136</t>
  </si>
  <si>
    <t>TITULO</t>
  </si>
  <si>
    <t>NOMBRE CORTO</t>
  </si>
  <si>
    <t>DESCRIPCION</t>
  </si>
  <si>
    <t xml:space="preserve">Gastos por conceptos de viáticos	</t>
  </si>
  <si>
    <t>Gastos por conceptos de v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</si>
  <si>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</si>
  <si>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</si>
  <si>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</si>
  <si>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</si>
  <si>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</si>
  <si>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</si>
  <si>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</si>
  <si>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</si>
  <si>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</si>
  <si>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</si>
  <si>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</si>
  <si>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239066</t>
  </si>
  <si>
    <t>239054</t>
  </si>
  <si>
    <t>239081</t>
  </si>
  <si>
    <t>239055</t>
  </si>
  <si>
    <t>239069</t>
  </si>
  <si>
    <t>239056</t>
  </si>
  <si>
    <t>239067</t>
  </si>
  <si>
    <t>239057</t>
  </si>
  <si>
    <t>239058</t>
  </si>
  <si>
    <t>239059</t>
  </si>
  <si>
    <t>239068</t>
  </si>
  <si>
    <t>239080</t>
  </si>
  <si>
    <t>239071</t>
  </si>
  <si>
    <t>239078</t>
  </si>
  <si>
    <t>239060</t>
  </si>
  <si>
    <t>239061</t>
  </si>
  <si>
    <t>239062</t>
  </si>
  <si>
    <t>239063</t>
  </si>
  <si>
    <t>239064</t>
  </si>
  <si>
    <t>239065</t>
  </si>
  <si>
    <t>239070</t>
  </si>
  <si>
    <t>239074</t>
  </si>
  <si>
    <t>239075</t>
  </si>
  <si>
    <t>239082</t>
  </si>
  <si>
    <t>239076</t>
  </si>
  <si>
    <t>239077</t>
  </si>
  <si>
    <t>239073</t>
  </si>
  <si>
    <t>239079</t>
  </si>
  <si>
    <t>239083</t>
  </si>
  <si>
    <t>239084</t>
  </si>
  <si>
    <t>239072</t>
  </si>
  <si>
    <t>239053</t>
  </si>
  <si>
    <t>239085</t>
  </si>
  <si>
    <t>239086</t>
  </si>
  <si>
    <t>239087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</si>
  <si>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</si>
  <si>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</si>
  <si>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</si>
  <si>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</si>
  <si>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</si>
  <si>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</si>
  <si>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</si>
  <si>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</si>
  <si>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</si>
  <si>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</si>
  <si>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</si>
  <si>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</si>
  <si>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</si>
  <si>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</si>
  <si>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</si>
  <si>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</si>
  <si>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</si>
  <si>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</si>
  <si>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</si>
  <si>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</si>
  <si>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</si>
  <si>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</si>
  <si>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</si>
  <si>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</si>
  <si>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30367</t>
  </si>
  <si>
    <t>30368</t>
  </si>
  <si>
    <t>30369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</si>
  <si>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</si>
  <si>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</si>
  <si>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</si>
  <si>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</si>
  <si>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</si>
  <si>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</si>
  <si>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</si>
  <si>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</si>
  <si>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30370</t>
  </si>
  <si>
    <t>Hipervínculo a las facturas o comprobantes</t>
  </si>
  <si>
    <t>Hipervínculo a normatividad reguladora de gastos</t>
  </si>
  <si>
    <t>30371</t>
  </si>
  <si>
    <t>Fecha de validación</t>
  </si>
  <si>
    <t>Área responsable de la información</t>
  </si>
  <si>
    <t>Año</t>
  </si>
  <si>
    <t>Fecha de actualización</t>
  </si>
  <si>
    <t>Nota</t>
  </si>
  <si>
    <t>MÉXICO</t>
  </si>
  <si>
    <t>MICHOACÁN</t>
  </si>
  <si>
    <t>MORELIA</t>
  </si>
  <si>
    <t>Viáticos</t>
  </si>
  <si>
    <t>Otros impuestos y derechos</t>
  </si>
  <si>
    <t>AUXILIAR</t>
  </si>
  <si>
    <t>CALDERÓN</t>
  </si>
  <si>
    <t>TORRES</t>
  </si>
  <si>
    <t xml:space="preserve">JEFE DE DEPARTAMENTO </t>
  </si>
  <si>
    <t>MARAVATIO</t>
  </si>
  <si>
    <t>JEFE DE DEPARTAMENTO "C" DE ARCHIVO JURISDICCIONAL</t>
  </si>
  <si>
    <t>IVÁN</t>
  </si>
  <si>
    <t xml:space="preserve">PACHECO </t>
  </si>
  <si>
    <t>FRANCO</t>
  </si>
  <si>
    <t>ACTUARIO</t>
  </si>
  <si>
    <t>SERGIO GIOVANNI</t>
  </si>
  <si>
    <t>SECRETARÍA GENERAL DE ACUERDOS</t>
  </si>
  <si>
    <t xml:space="preserve">COMISIONADO PARA PRACTICAR LA NOTIFICACION SIGUIENTE: TEEM-JDC-035/2017 AL PRESIDENTE DEL AYUNTAMIENTO DE NAHUATZEN MICHOACAN </t>
  </si>
  <si>
    <t>NAHUATZEN</t>
  </si>
  <si>
    <t>NOTIFICADOR</t>
  </si>
  <si>
    <t>Viaticos</t>
  </si>
  <si>
    <t>AUXILIAR OPERATIVO B</t>
  </si>
  <si>
    <t>JOSÉ SALVADOR</t>
  </si>
  <si>
    <t>CRUZ</t>
  </si>
  <si>
    <t>TAPIA</t>
  </si>
  <si>
    <t>CHOFER</t>
  </si>
  <si>
    <t>ACTUARIA</t>
  </si>
  <si>
    <t xml:space="preserve">JEYMI </t>
  </si>
  <si>
    <t>PÉREZ</t>
  </si>
  <si>
    <t>FLORES</t>
  </si>
  <si>
    <t xml:space="preserve">COMISIONADA PARA PRACTICAR LAS NOTIFICACIONES SIGUIENTES: TEEM-JDC-025/2017 Y TEEM-JDC-029/2017 AL PRESIDENTE, SECRETARIA, SINDICO, REGIDORES DE MARAVATIO MICHOACAN Y PRESIDENTE Y SECRETARIA DE MARAVARIO MICHOACAN RESPECTIVAMENTE </t>
  </si>
  <si>
    <t>AUXILIAR OPERATIVO A</t>
  </si>
  <si>
    <t xml:space="preserve">BENJAMÍN </t>
  </si>
  <si>
    <t xml:space="preserve">MEZA </t>
  </si>
  <si>
    <t>LÓPEZ</t>
  </si>
  <si>
    <t xml:space="preserve">MARAVATIO, TOLUDA EDO DE MEX, CD DE MEXICO </t>
  </si>
  <si>
    <t xml:space="preserve">COMISIONADO PARA TRASLADAR A LA LIC. J ISABEL MORALES VALENTINEZ A MARAVATIO, MICHOACAN TOLUCA, ESTADO DE MEXICO Y CIUDAD DE MEXICO PARA REALIZAR LAS SIGUIENTES NOTIFICACIONES: TEEM-JDC-034/2017 A MORENA CIUDAD DE MEXICO; TEEM-JDC-026/2017 AL PRESIDENTE DEL H. AYUNTAMIENTO DE MARAVATIO, MICHOACAN; TEEM-JDC.023/2017 AL PRESIDENTE DEL H. AYUNTAMIENTO DE MARAVATIO, MICHOACAN; OFICIOS QUE INFORMAN NOMBRAMIENTO DE PRESIDENTE DEL TEEM A LA SALA SUPERIOR DEL TEPJF, SALA REGIONAL TOLUCA, SALA ESPECIALIZADA, TECDMX, INE Y TEEM-JDC-011/2017 AL MINISTRO DE LA SCJN ALFREDO GUTIERREZ ORTIZ MENA RESPECTIVAMENTE </t>
  </si>
  <si>
    <t>Combustibles</t>
  </si>
  <si>
    <t>JEFE DE DEPARTAMENTO B</t>
  </si>
  <si>
    <t xml:space="preserve">JUANA ISABEL </t>
  </si>
  <si>
    <t>MORALES</t>
  </si>
  <si>
    <t>VALENTINEZ</t>
  </si>
  <si>
    <t xml:space="preserve">MARAVATIO </t>
  </si>
  <si>
    <t xml:space="preserve">COMISIONADO PARA RECEPCION DESUBSECUENTES ACUERDOS JURISDICCIONALES POR NOTIFICAR, LA MISMA SE MODIFICA PARA A SU VEZ PRACTICAR LAS NOTIFICACIONES SIGUIENTES: TEEM-JDC-034/2017 A MORENA; TEEM-JDC-031/2017 A DANIEL TORRES TINOCO Y COMISION DE JUSTICIA DEL CONSEJO NACIONAL DEL PAN Y TEEM-JDC-011/2017 A SCJN Y SALA SUPERIOR RESPECTIVAMENTE  </t>
  </si>
  <si>
    <t xml:space="preserve">MARAVATIO Y TOLUCA ESTADO DE MEXICO </t>
  </si>
  <si>
    <t xml:space="preserve">CIUDAD DE MEXICO </t>
  </si>
  <si>
    <t xml:space="preserve">COMISIONADA PARA PRACTICAR LAS NOTIFICACIONES  SIGUIENTES: C.A 022/2017 RELATIVO AL TEEM-JDC-011/2017 AL MINISTRO DE LA SCJN ALFREDO GUTIERREZ ORTIZ MENA, SALA SUPERIOR DEL TEPJF, SALA REGIONAL TOLUCA; TEEM-JDC-011/2017 AL MINISTRO AL MINISTRO DE LA SCJN ALFREDO GUTIERREZ ORTIZ MENA, SALA SUPERIOR DEL TEPJF Y SALA REGIONAL TOLUCA; TEEM-JDC-011/2017 A LA SALA REGIONAL TOLUCA RESPECTIVAMENTE </t>
  </si>
  <si>
    <t xml:space="preserve">MARAVATIO, TOLUDA EDO DE MEX Y CD DE MEXICO </t>
  </si>
  <si>
    <t xml:space="preserve">COMISIONADO PARA TRASLADAR AL LIC. SERGIO G PACHECO FRANCO A LA CIUDAD DE MEXICO PARA REALIZAR LAS NOTIFICACIONES SIGUIENTES: TEEM-JDC-034/2017 A MORENA; TEEM-JDC-023/2017 AL PRESIDENTE DEL AYUNTAMIENTO DE MARAVATIO MICHOACAN RESPECTIVAMENTE </t>
  </si>
  <si>
    <t xml:space="preserve">CHOFER </t>
  </si>
  <si>
    <t xml:space="preserve">COMISIONADO PARA PRACTICAR LAS NOTIFICACIONES SIGUIENTES: TEEM-JDC-034/2017 A MORENA; TEEM-JDC-023/2017 AL PRESIDENTE DEL AYUNTAMIENTO DE MARAVATIO MICHOACAN RESPECTIVAMENTE </t>
  </si>
  <si>
    <t xml:space="preserve">COMISIONADO PARA TRASLADAR A LA LIC. JEYMI PEREZ FLORES A LA CIUDAD DE MARAVATIO MICHOACAN PARA REALIZAR LAS NOTIFICACIONES SIGUIENTES: TEEM-JDC- 025/2017 AL PRESIDENTE,SINDICO, SECRETARIA Y 5 REGIDORES; TEEM-JDC-028/2017 AL AYUNTAMIENTO DE MARAVATIO; TEEM-JDC-012/2017, TEEM-JDC-013/2017 Y TEEMM-JDC-024/2017 AL PRESIDENTE DEL AYUNTAMIENTO DE MARAVATIO MICHOACAN RESPECTIVAMENTE </t>
  </si>
  <si>
    <t xml:space="preserve">COMISIONADA PARA PRACTICAR LAS NOTIFICACIONES SIGUIENTES: TEEM-JDC-025/2017 AL PRESIDENTE, SINDICO, SECRETARIA Y 5 REGIDORES; TEEM-JDC-028/2017 AL AYUNTAMIENTO DE MARAVATIO; TEEM-JDC-028/2017, TEEM-JDC-013/2017 Y TEEM-JDC-024/2017 RESPECTIVAMENTE </t>
  </si>
  <si>
    <t xml:space="preserve">COMISIONADA PARA PRACTICAR LAS NOTIFICACIONES SIGUIENTES: TEEM-JDC-011/2017 A LA SALA REGIONAL TOLUCA DE LA V CIRCINSCRIPCION PLURINOMINAL DEL TRIBUNAL ELECTORAL DEL PODER JUDICIAL DE LA FEDERACION, SALA SUPERIOR, SUPREMA CORTE DE JUSTICIA DE LA NACION; TEEM-JDC-022/2017 PRESIDENTE DE MARAVATIO MICHOACAN, SINDICO DE MARAVATIO Y SECRETARIA EL MISMO AYUNTAMIENTO Y 6 REGIDORES; TEEM-JDC-017/2017 PRESIDENTE DE MARAVATIO MICHOACAN, SINDICO DE MARAVATIO Y  REGIDORES RESPECTIVAMENTE </t>
  </si>
  <si>
    <t xml:space="preserve">COMISIONADO PARA TRASLADAR A  LA LIC. ISABEL MORALES VALENTINEZ A LA CIUDAD DE MARAVATIO MICHOACAN Y CIUDAD DE MEXICO PARA REALIZAR LAS SIGUIENTES NOTIFICACIONES: TEEM-JDC-033/2017 AL PRESIDENTE DEL H. AYUNTAMIENTO DE MARAVATIO MICHOACAN; TEEM-JDC-029/2017 AL PRESIDENTE DEL H. AYUNTAMIENTO DE MARAVATIO MICHOACAN Y SECRETARIO H. AYUNTAMIENTO Y TEEM-RAP-005/2017 A LA SALA SUPERIOR DEL TEPJF </t>
  </si>
  <si>
    <t>MARAVATIO Y CIUDAD DE MEXICO</t>
  </si>
  <si>
    <t>COMISIONADA PARA PRACTICAR LAS SIGUIENTES NOTIFICACIONES: TEEM-JDC-033/2017 AL PRESIDENTE DEL AYUNTAMIENTO DE MARAVATIO MICHOACAN; TEEM-JDC-029/2017 AL PRESIDENTE DEL H. AYUNTAMIENTO DE MARAVATIO MICHOACAN, SECRETARIO H. AYUNTAMIENTO; TEEM-RAP-005/2017 A LA SALA SUPERIOR DEL TEPJF RESPECTIVAMENTE</t>
  </si>
  <si>
    <t xml:space="preserve">COMISIONADO PARA PRACTICAR LAS SIGUIENTES NOTIFICACIONES: TEEM-JDC-028/2017 AL AYUNTAMIENTO DE MARAVATIO MICHOACAN; TEEM-JDC-028/2017 A LA SALA SUPERIOR EN MEXICO; TEEM-JDC-034/2017 MOVIMIENTO REGENERACION NACIONAL EN MEXICO; TEEM-JDC-018/2017 C.A. 29/2017 A LA SALA REGIONAL TOLUCA </t>
  </si>
  <si>
    <t xml:space="preserve">COMISIONADO PARA REALIZAR LAS SIGUIENTES NOTIFICACIONES: TEEM-JDC-023/2017 AL PRESIDENTE DEL H. AYUNTAMIENTO DE MARAVATIO MICHOACAN; TEEM-JDC-033/2017 AL PRESIDENTE DE LA SECRETARIA DEL H. AYUNTAMIENTO DE MARAVATIO MICHOACAN; TEEM-JDC-039/2017 A LA COMISION DE AFILIACION DEL COMITE EJECUTIVO DEL PRD; TEEM-JDC-018/2017 C.A. 29/2017 A LA SALA REGIONAL DE TOLUCA; TEEM-JDC-041/2017 A LA COMISION DE AFILIACION DEL COMITE EJECUTIVO DEL PRD; TEEM-JDC-040/2017 A LA COMISION DE AFILIACION DEL COMITE EJECUTIVO DEL PRD RESPECTIVAMENTE </t>
  </si>
  <si>
    <t>SECRETARÍA DE ADMINISTRACIÓN</t>
  </si>
  <si>
    <t>FRANCISCO</t>
  </si>
  <si>
    <t>JIMENEZ</t>
  </si>
  <si>
    <t>DE LA MORA</t>
  </si>
  <si>
    <t xml:space="preserve">COMISIONADO PARA TRASLADAR AL MAGISTRADO IGNACIO HURTADO GOMEZ A LA CIUDAD DE APATZINGAN MICHOACAN PARA ASISTIR AL ANIVERSARIO DE LA EXPEDICION DEL DECRETO PARA LA LIBERTAD DE LA AMERICA MEXICANA Y ENTREGA DE CONDECORACION CONSTITUCION DE APATZINGAN </t>
  </si>
  <si>
    <t xml:space="preserve">COMISIONADO PARA TRASLADAR AL MAGISTRADO OMERO VALDOVINOS MERCADO A LA CIUDAD DE MEXICO PARA ASISTIR A LA XII MESA REDONDA SOBRE JUSTICIA CONTITUCIONAL EN LAS ENTIDADES FEDERATIVAS: LA JUSTICIA CONTITUCIONAL EN EL CENTENARIO </t>
  </si>
  <si>
    <t xml:space="preserve">COMISIONADO PARA REALIZAR LAS SIGUIENTES NOTIFICACIONES: TEEM-JDC-031/2017 A DANIEL TORRES TINOCO, ACTOR; TEEM-JDC-018/2017 A LA SALA REGIONAL TOLUCA DEL TEPJF </t>
  </si>
  <si>
    <t xml:space="preserve">COMISIONADO PARA PRACTICAR LAS NOTIFICACIONES SIGUIENTES: TEEM-JDC-034/2017 A PARTIDO POLITICO MORENA CIUDAD DE MEXICO; TEEM-JDC-031/2017 A LA COMISION DE JUSTICIA DEL CONSEJO NACIONAL DEL PAN CIUDAD DE MEXICO; CA-039/2017 RELATIVO AL OFICIO DE SOLICITUD DE DIVERSA INFORMACION DEL ASUNTO P-1245-07 ROQUE LOPEZ MENDOZA </t>
  </si>
  <si>
    <t>MICHOACAN</t>
  </si>
  <si>
    <t xml:space="preserve">COMISIONADO PARA TRASLADAR A LA LIC. JEYMI PEREZ FLORES A LA CIUDAD DE MEXICO PARA REALIZAR LAS NOTIFICACIONES SIGUIENTES: TEEM-JDC-041/2017 A LA COMISION DE AFILIACION DEL COMITÉ EJECUTIVO NACIONAL DEL PRD; TEEM-JDC-039/2017  A LA COMISION DE AFILIACION DEL COMITE EJECUTIVO NACIONAL DEL PRD; TEEM-JDC-040/2017 A LA COMISION DE AFILIACION DE COMITE EJECUTIVO NACIONAL DEL PRD; TEEM-JDC-039/2017 A LA COMISION DE AFILIACION DEL COMITE EJECUTIVO NACIONAL DEL PRD, COMISION NACIONAL JURISDICCIONAL DEL PRD, SALA SUPERIOR DEL TRIBUNAL ELECTORAL DEL PODER JUDICIAL DE LA FEDERACION Y UNIDAD TECNICA DE LA CONTENCIOSO ELECTORAL DE LA SECRETARIA EJECUTIVA DEL INE; TEEM-JDC-040/2017 A LA COMISION DE AFILIACION DEL COMITE EJECUTIVO NACIONAL JURISDICCIONAL DEL PRD, SALA SUPERIOR DEL TRIBUNAL ELECTORAL DEL PODER JUDICIAL DE LA FEDERACION Y UNIDAD TECNICA DE LO CONTENCIOSO ELECTORAL DE LA SECRETARIA EJECUTIVA DEL INE RESPECTIVAMENTE </t>
  </si>
  <si>
    <t xml:space="preserve">MICHOACAN </t>
  </si>
  <si>
    <t xml:space="preserve">COMISIONADA PARA REALIZAR LAS NOTIFICACIONES SIGUIENTES: TEEM-JDC-041/2017 A LA COMISION DE AFILIACION DEL COMITÉ EJECUTIVO NACIONAL DEL PRD; TEEM-JDC-039/2017  A LA COMISION DE AFILIACION DEL COMITE EJECUTIVO NACIONAL DEL PRD; TEEM-JDC-040/2017 A LA COMISION DE AFILIACION DE COMITE EJECUTIVO NACIONAL DEL PRD; TEEM-JDC-039/2017 A LA COMISION DE AFILIACION DEL COMITE EJECUTIVO NACIONAL DEL PRD, COMISION NACIONAL JURISDICCIONAL DEL PRD, SALA SUPERIOR DEL TRIBUNAL ELECTORAL DEL PODER JUDICIAL DE LA FEDERACION Y UNIDAD TECNICA DE LA CONTENCIOSO ELECTORAL DE LA SECRETARIA EJECUTIVA DEL INE; TEEM-JDC-040/2017 A LA COMISION DE AFILIACION DEL COMITE EJECUTIVO NACIONAL JURISDICCIONAL DEL PRD, SALA SUPERIOR DEL TRIBUNAL ELECTORAL DEL PODER JUDICIAL DE LA FEDERACION Y UNIDAD TECNICA DE LO CONTENCIOSO ELECTORAL DE LA SECRETARIA EJECUTIVA DEL INE RESPECTIVAMENTE </t>
  </si>
  <si>
    <t xml:space="preserve">COMISIONADO PARA TRASLADAR AL MAGISTRADO JOSE RENE OLIVOS CAMPOS A LA CIUDAD DE MEXICO PARA PARTICIPAR COMO PONENTE EN EL SEMINARIO DENOMINADO "DINERO Y DEMOCRACIA:¿ COMO FINANCIAR LOS PARTIDOS POLITICOS?", A CELEBRARSE EN EL INSTITUTO DE INVSTIGACIONES JURIDICAS DE LA UNIVERSIDAD NACIONAL AUTONOMA DE MEXICO </t>
  </si>
  <si>
    <t xml:space="preserve">COMISIONADO PARA TRASLADAR A LA LIC. JEYMI PEREZ FLORES A LA CIUDAD DE MARAVATIO MICHOACAN PARA REALIZAR LAS NOTIFICACIONES SIGUIENTES: TEEM-JDC-032/2017 AL PRESIDENTE DEL AYUNTAMIENTO Y SECRETARIA DE MARAVATIO MICHOACAN </t>
  </si>
  <si>
    <t xml:space="preserve">COMISIONADO PARA REALIZAR LAS NOTIFICACIONES SIGUIENTES: TEEM-JDC-032/2017 AL PRESIDENTE DEL AYUNTAMIENTO Y SECRETARIA DE MARAVATIO MICHOACAN </t>
  </si>
  <si>
    <t xml:space="preserve">COMISIONADO PARA TRASLADAR AL LIC. SERGIO G PACHECO FRANCO A NAHUATZEN PARA REALIZAR LA NOTIFICACION SIGUIENTE: TEEM-JDC-035/2017 AL PRESIDENTE DEL AYUNTAMIENTO DE NAHUATZEN MICHOACAN </t>
  </si>
  <si>
    <t xml:space="preserve">COMISIONADO PARA PRACTICAR LAS NOTIFICACIONES SIGUIENTES: TEEM-JDC-035/2017 AL PRESIDENTE DEL AYUNTAMIENTO DE NAHUATZEN MICHOACAN </t>
  </si>
  <si>
    <t>COMISIONADO PARA AUXILIAR A LA ACTUARIA COMISIONADA PARA PRACTICAR LA SIGUIENTE NOTIFICACIÓN: TEEM JDC-016/2017 Y TEEM-JDC-032/2017 AL PRESIDENTE DEL AYUNTAMIENTO DE MARAVATIO MICHOACAN Y SECRETARIA DE LOS REGIDORES Y SECRETARIA DEL AYUNTAMIENTO DE MARAVATIO MICHOACAN RESPECTIVAMENTE</t>
  </si>
  <si>
    <t>COMISIONADO PARA TRASLADAR CON FECHA DEL 3 DE OCTUBRE DE 2017, A LA LICENCIADA JEYMI PEREZ FLORES A LA CIUDAD DE MARAVATIO MICHOACAN PARA REALIZAR LAS SIGUIENTES NOTIFICACIONES: TEEM-JDC-025/2017 Y TEEM-JDC-029/2017 AL PRESIDENTE, SECRETARIA, SINDICO, REGIDORES DE MARAVATIO, MICHOACAN  Y DIRECTOR DE SEGURIDAD PUBLICA DE MARAVATIO Y PRESIDENTE Y SECRETARIA DE MARAVATIO MICHOACAN RESPECTIVAMENTE</t>
  </si>
  <si>
    <t xml:space="preserve">COMISIONADO PARA REALIZAR LAS SIGUIENTES NOTIFICACIONES: TEEM-JDC-034/2017 A MORENA CIUDAD DE MEXICO; TEEM-JDC-026/2017 AL PRESIDENTE DEL H. AYUNTAMIENTO DE MARAVATIO, MICHOACAN; TEEM-JDC.023/2017 AL PRESIDENTE DEL H. AYUNTAMIENTO DE MARAVATIO, MICHOACAN; OFICIOS QUE INFORMAN NOMBRAMIENTO DE PRESIDENTE DEL TEEM A LA SALA SUPERIOR DEL TEPJF, SALA REGIONAL TOLUCA, SALA ESPECIALIZADA, TECDMX, INE Y TEEM-JDC-011/2017 AL MINISTRO DE LA SCJN ALFREDO GUTIERREZ ORTIZ MENA RESPECTIVAMENTE </t>
  </si>
  <si>
    <t>COMISIONADO PARA PRACTICAR LAS NOTIFICACIONES SIGUIENTES: TEEM-JDC-008/2017 A LOS INTEGRANTES Y SECRETARIA DEL AYUNTAMIENTO DE MARAVATIO, MICHOACAN; TEEM-JDC-033/2017 AL PRESIDENTE Y SECRETARIA DEL AYUNTAMIENTO DE MARAVATIO MICHOACAN RESPECTIVAMENTE</t>
  </si>
  <si>
    <t xml:space="preserve">COMISIONADO PARA TRASLADAR CON ESTA FECHA A LA LIC. JEYMI PÉREZ FLORES A MARAVATÍO MICHOACAN Y TOLUCA ESTADO DE MEXICO PARA REALIZAR LAS NOTIFICACIONES SIGUIENTES: TEEM-JDC-023/2017 AL PRESIDENTE, SINDICO E INTEGRANTES DEL AYUNTAMIENTO DE MARAVATIO MICHOACAN; TEEM-JDC-016/2017 AL PRESIDENTE MUNICIPAL DE MARAVATIO MICHOACAN; TEEM-JDC-002/2017 CONTRALOR E INTEGRANTES DEL AYUNTAMIENTO DE MARAVATIO MICHOACAN; TEEM-JDC-012/2017, TEEM-JDC-013/2017, TEEM-JDC-024/2017 A LA SALA REGIONAL TOLUCA Y PRESIDENTE MUNICIPAL DE MARAVATIO MICHOACAN; TEEM-JDC-023/2017 AL PRESIDENTE SINDICO E INTEGRANTES DEL AYUNTAMIENTO DE MARAVATIO MICHOACAN Y TEEM-JDC-034/2017 A LA SALA REGIONAL DE TOLUCA </t>
  </si>
  <si>
    <t xml:space="preserve">COMISIONADO PARA PRACTICAR LAS NOTIFICACIONES SIGUIENTES: TEEM-JDC-023/2017 A PRESIDENTE, SINDICO E INTEGRANTES DEL AYUNTAMIENTO DE MARAVATIO MICHOACAN; TEEM-JDC-016/2017 AL PRESIDENTE MUNICIPAL DE MARAVATIO MICHOACAN; TEEM-JDC-002/2017 AL CONTRALOR E INTEGRANTES DEL AYUNTAMIENTO DE MARAVATIO MICHOACAN; TEEM-JDC-012/2017, TEEM-JDC-013/2017 Y TEEM-JDC-024/2017 A LA SALA REGIONAL TOLUCA Y PRESIDENTE MUNICIPAL DE MARAVATIO MICHOACAN; TEEM-JDC-023/2017 RESPECTIVAMENTE </t>
  </si>
  <si>
    <t xml:space="preserve">COMISIONADO PARA TRASLADAR A LA LIC. J. ISABEL MORALES VALENTINEZ PARA EL DESAHOGO DE LAS NOTIFICACIONES SIGUIENTES: C.A. 022/2017 RELATIVO AL TEEM-JDC-011/2017 AL MINISTRO DE LA SCJN ALFREDO GUTIERREZ ORTIZ MENA, SALA SUPERIOR DEL TEPJF Y SALA REGIONAL TOLUCA; TEEM-JDC-011/2017 AL MINISTRO DE LA SCJN ALFREDO GUTIERREZ ORTIZ MENA, SALA SUPERIOR DEL TEPJF Y SALA REGIONAL TOLUCA Y TEEM-JDC-011/2017 A LA SALA REGIONAL TOLUCA RESPECTIVAMENTE </t>
  </si>
  <si>
    <t xml:space="preserve">COMISIONADO PARA TRASLADAR A LA LIC JEYMI PEREZ FLORES A LA CIUDAD DE MARAVATIO, TOLUCA EDO DE MEXICO Y CIUDAD DE MEXICO PARA REALIZAR LAS SIGUIENTES NOTIFICACIONES: TEEM-JDC-011/2017 A LA SALA REGIONAL TOLUCA DE LA V CIRCUNSCRIPCION PLURINOMINAL DEL TRIBUNAL ELECTORAL DEL PODER JUDICIAL DE LA FEDERACION, SALA SUPERIOR Y SUPREMA CORTE DE JUSTICIA DE LA NACION; TEEM-JDC-022/2017 AL PRESIDENTE DE MARAVATIO MICHOACAN, SINDICO DE MARAVATIO Y SECRETARIA DEL MISMO AYUNTAMIENTO Y 6 REGIDORES; TEEM-JDC-017/2017 AL PRESIDENTE DE MARAVATIO MICHOACAN, SINDICO DE MARAVATIO Y 6 REGIDORES RESPECTIVAMENTE </t>
  </si>
  <si>
    <t>MICHOACÁN, MÉXICO</t>
  </si>
  <si>
    <t xml:space="preserve">COMISIONADO PARA TRASLADAR A LA LIC JEYMI PEREZ FLORES A LA CIUDAD DE MARAVATIO MICHOACAN, TOLUCA ESTADO DE MEXICO Y CIUDAD DE MEXICO PARA REALIZAR LAS SIGUIENTES NOTIFICACIONES: TEEM-JDC-023/2017 AL PRESIDENTE DEL H. AYUNTAMIENTO DE MARAVATIO MICHOACAN; TEEM-JDC-033/2017 AL PRESIDENTE DE LA SECRETARIA DEL H. AYUNTAMIENTO DE MARAVATIO MICHOACAN; TEEM-JDC-039/2017 A LA COMISION DE AFILIACION DEL COMITE EJECUTIVO DEL PRD; TEEM-JDC-018/2017 C.A. 29/2017 A LA SALA REGIONAL DE TOLUCA; TEEM-JDC-041/2017 A LA COMISION DE AFILIACION DEL COMITE EJECUTIVO DEL PRD; TEEM-JDC-040/2017 A LA COMISION DE AFILIACION DEL COMITE EJECUTIVO DEL PRD RESPECTIVAMENTE </t>
  </si>
  <si>
    <t>APATZINGÁN</t>
  </si>
  <si>
    <t xml:space="preserve">COMISIONADO PARA TRASLADAR CON ESTA FECHA A LA LIC. J. ISABEL MORALES VALENTINEZ A TOLUCA, ESTADO DE MEXICO Y CIUDAD DE MEXICO PARA REALIZAR LAS SIGUIENTES NOTIFICACIONES: TEEM-JDC-031/2017 A DANIEL TORRES TINOCO, ACTOR; TEEM-JDC-018/2017 A LA SALA REGIONAL TOLUCA DEL TEPJF </t>
  </si>
  <si>
    <t xml:space="preserve">TOLUCA Y CIUDAD DE MEXICO </t>
  </si>
  <si>
    <t>MAGISTRADO</t>
  </si>
  <si>
    <t>MAGISTRADO PRESIDENTE</t>
  </si>
  <si>
    <t>PRESIDENCIA</t>
  </si>
  <si>
    <t>IGNACIO</t>
  </si>
  <si>
    <t>HURTADO</t>
  </si>
  <si>
    <t>GÓMEZ</t>
  </si>
  <si>
    <t>COMISIONADO PARA ASISTIR AL ANIVERSARIO DE EXPEDICIÓN DEL DECRETO PARA LA LIBERTAD DE LA AMÉRICA MEXICANA, EN APATZINGÁN, MICH.</t>
  </si>
  <si>
    <t>ASISTENTE</t>
  </si>
  <si>
    <t xml:space="preserve">MAGISTRADO  </t>
  </si>
  <si>
    <t>PONENCIA MAGISTRADO OMERO VALDOVINOS</t>
  </si>
  <si>
    <t xml:space="preserve">OMERO </t>
  </si>
  <si>
    <t>VALDOVINOS</t>
  </si>
  <si>
    <t>MERCADO</t>
  </si>
  <si>
    <t>COMISIONADO PARA ASISTIR A LA XII MESA REDONDA DE JUSTICIA CONSTITUCIONAL EN LAS ENTIDADES FEDERATIVAS: ES EFICAZ EL MODELO ACTUAL PARA LA CONSOLIDACIÓN DEL SISTEMA DEMOCRÁTICO?</t>
  </si>
  <si>
    <t>OCTUBRE</t>
  </si>
  <si>
    <t>SECRETARIA DE ADMINISTRACIÓN</t>
  </si>
  <si>
    <t>Hipervínculo a normatividad reguladora de gastos
239084</t>
  </si>
  <si>
    <t>Hipervínculo a las facturas o comprobantes.
239083</t>
  </si>
  <si>
    <t>Imp. ejercido por partida y concepto de viáticos
239082</t>
  </si>
  <si>
    <t>http://transparencia.teemcorreo.org.mx/archivos/9bviaticos/NORMAS_LINEAMIENTOS_PARA_ EJERCICIO_CONTROL_DEL_PRESUPUESTO_EGRESOS_2017.pdf</t>
  </si>
  <si>
    <t>http://transparencia.teemcorreo.org.mx/archivos/9bviaticos/2017/octubre/INFORMES/1.pdf</t>
  </si>
  <si>
    <t>http://transparencia.teemcorreo.org.mx/archivos/9bviaticos/2017/octubre/INFORMES/2.pdf</t>
  </si>
  <si>
    <t>http://transparencia.teemcorreo.org.mx/archivos/9bviaticos/2017/octubre/INFORMES/3.pdf</t>
  </si>
  <si>
    <t>http://transparencia.teemcorreo.org.mx/archivos/9bviaticos/2017/octubre/INFORMES/4.pdf</t>
  </si>
  <si>
    <t>http://transparencia.teemcorreo.org.mx/archivos/9bviaticos/2017/octubre/INFORMES/5.pdf</t>
  </si>
  <si>
    <t>http://transparencia.teemcorreo.org.mx/archivos/9bviaticos/2017/octubre/INFORMES/6.pdf</t>
  </si>
  <si>
    <t>http://transparencia.teemcorreo.org.mx/archivos/9bviaticos/2017/octubre/INFORMES/7.pdf</t>
  </si>
  <si>
    <t>http://transparencia.teemcorreo.org.mx/archivos/9bviaticos/2017/octubre/INFORMES/8.pdf</t>
  </si>
  <si>
    <t>http://transparencia.teemcorreo.org.mx/archivos/9bviaticos/2017/octubre/INFORMES/9.pdf</t>
  </si>
  <si>
    <t>http://transparencia.teemcorreo.org.mx/archivos/9bviaticos/2017/octubre/INFORMES/10.pdf</t>
  </si>
  <si>
    <t>http://transparencia.teemcorreo.org.mx/archivos/9bviaticos/2017/octubre/INFORMES/11.pdf</t>
  </si>
  <si>
    <t>http://transparencia.teemcorreo.org.mx/archivos/9bviaticos/2017/octubre/INFORMES/12.pdf</t>
  </si>
  <si>
    <t>http://transparencia.teemcorreo.org.mx/archivos/9bviaticos/2017/octubre/INFORMES/13.pdf</t>
  </si>
  <si>
    <t>http://transparencia.teemcorreo.org.mx/archivos/9bviaticos/2017/octubre/INFORMES/14.pdf</t>
  </si>
  <si>
    <t>http://transparencia.teemcorreo.org.mx/archivos/9bviaticos/2017/octubre/INFORMES/15.pdf</t>
  </si>
  <si>
    <t>http://transparencia.teemcorreo.org.mx/archivos/9bviaticos/2017/octubre/INFORMES/16.pdf</t>
  </si>
  <si>
    <t>http://transparencia.teemcorreo.org.mx/archivos/9bviaticos/2017/octubre/INFORMES/17.pdf</t>
  </si>
  <si>
    <t>http://transparencia.teemcorreo.org.mx/archivos/9bviaticos/2017/octubre/INFORMES/18.pdf</t>
  </si>
  <si>
    <t>http://transparencia.teemcorreo.org.mx/archivos/9bviaticos/2017/octubre/INFORMES/19.pdf</t>
  </si>
  <si>
    <t>http://transparencia.teemcorreo.org.mx/archivos/9bviaticos/2017/octubre/INFORMES/20.pdf</t>
  </si>
  <si>
    <t>http://transparencia.teemcorreo.org.mx/archivos/9bviaticos/2017/octubre/INFORMES/21.pdf</t>
  </si>
  <si>
    <t>http://transparencia.teemcorreo.org.mx/archivos/9bviaticos/2017/octubre/INFORMES/22.pdf</t>
  </si>
  <si>
    <t>http://transparencia.teemcorreo.org.mx/archivos/9bviaticos/2017/octubre/INFORMES/23.pdf</t>
  </si>
  <si>
    <t>http://transparencia.teemcorreo.org.mx/archivos/9bviaticos/2017/octubre/INFORMES/24.pdf</t>
  </si>
  <si>
    <t>http://transparencia.teemcorreo.org.mx/archivos/9bviaticos/2017/octubre/INFORMES/25.pdf</t>
  </si>
  <si>
    <t>http://transparencia.teemcorreo.org.mx/archivos/9bviaticos/2017/octubre/INFORMES/26.pdf</t>
  </si>
  <si>
    <t>http://transparencia.teemcorreo.org.mx/archivos/9bviaticos/2017/octubre/INFORMES/27.pdf</t>
  </si>
  <si>
    <t>http://transparencia.teemcorreo.org.mx/archivos/9bviaticos/2017/octubre/INFORMES/28.pdf</t>
  </si>
  <si>
    <t>http://transparencia.teemcorreo.org.mx/archivos/9bviaticos/2017/octubre/INFORMES/29.pdf</t>
  </si>
  <si>
    <t>http://transparencia.teemcorreo.org.mx/archivos/9bviaticos/2017/octubre/INFORMES/30.pdf</t>
  </si>
  <si>
    <t>http://transparencia.teemcorreo.org.mx/archivos/9bviaticos/2017/octubre/INFORMES/31.pdf</t>
  </si>
  <si>
    <t>http://transparencia.teemcorreo.org.mx/archivos/9bviaticos/2017/octubre/INFORMES/32.pdf</t>
  </si>
  <si>
    <t>http://transparencia.teemcorreo.org.mx/archivos/9bviaticos/2017/octubre/INFORMES/33.pdf</t>
  </si>
  <si>
    <t>http://transparencia.teemcorreo.org.mx/archivos/9bviaticos/2017/octubre/INFORMES/34.pdf</t>
  </si>
  <si>
    <t>http://transparencia.teemcorreo.org.mx/archivos/9bviaticos/2017/octubre/INFORMES/35.pdf</t>
  </si>
  <si>
    <t>http://transparencia.teemcorreo.org.mx/archivos/9bviaticos/2017/octubre/INFORMES/36.pdf</t>
  </si>
  <si>
    <t>http://transparencia.teemcorreo.org.mx/archivos/9bviaticos/2017/octubre/INFORMES/37.pdf</t>
  </si>
  <si>
    <t>http://transparencia.teemcorreo.org.mx/archivos/9bviaticos/2017/octubre/FACTURAS/1.pdf</t>
  </si>
  <si>
    <t>http://transparencia.teemcorreo.org.mx/archivos/9bviaticos/2017/octubre/FACTURAS/2.pdf</t>
  </si>
  <si>
    <t>http://transparencia.teemcorreo.org.mx/archivos/9bviaticos/2017/octubre/FACTURAS/3.pdf</t>
  </si>
  <si>
    <t>http://transparencia.teemcorreo.org.mx/archivos/9bviaticos/2017/octubre/FACTURAS/4.pdf</t>
  </si>
  <si>
    <t>http://transparencia.teemcorreo.org.mx/archivos/9bviaticos/2017/octubre/FACTURAS/5.pdf</t>
  </si>
  <si>
    <t>http://transparencia.teemcorreo.org.mx/archivos/9bviaticos/2017/octubre/FACTURAS/6.pdf</t>
  </si>
  <si>
    <t>http://transparencia.teemcorreo.org.mx/archivos/9bviaticos/2017/octubre/FACTURAS/7.pdf</t>
  </si>
  <si>
    <t>http://transparencia.teemcorreo.org.mx/archivos/9bviaticos/2017/octubre/FACTURAS/8.pdf</t>
  </si>
  <si>
    <t>http://transparencia.teemcorreo.org.mx/archivos/9bviaticos/2017/octubre/FACTURAS/9.pdf</t>
  </si>
  <si>
    <t>http://transparencia.teemcorreo.org.mx/archivos/9bviaticos/2017/octubre/FACTURAS/10.pdf</t>
  </si>
  <si>
    <t>http://transparencia.teemcorreo.org.mx/archivos/9bviaticos/2017/octubre/FACTURAS/11.pdf</t>
  </si>
  <si>
    <t>http://transparencia.teemcorreo.org.mx/archivos/9bviaticos/2017/octubre/FACTURAS/12.pdf</t>
  </si>
  <si>
    <t>http://transparencia.teemcorreo.org.mx/archivos/9bviaticos/2017/octubre/FACTURAS/13.pdf</t>
  </si>
  <si>
    <t>http://transparencia.teemcorreo.org.mx/archivos/9bviaticos/2017/octubre/FACTURAS/14.pdf</t>
  </si>
  <si>
    <t>http://transparencia.teemcorreo.org.mx/archivos/9bviaticos/2017/octubre/FACTURAS/15.pdf</t>
  </si>
  <si>
    <t>http://transparencia.teemcorreo.org.mx/archivos/9bviaticos/2017/octubre/FACTURAS/16.pdf</t>
  </si>
  <si>
    <t>http://transparencia.teemcorreo.org.mx/archivos/9bviaticos/2017/octubre/FACTURAS/17.pdf</t>
  </si>
  <si>
    <t>http://transparencia.teemcorreo.org.mx/archivos/9bviaticos/2017/octubre/FACTURAS/18.pdf</t>
  </si>
  <si>
    <t>http://transparencia.teemcorreo.org.mx/archivos/9bviaticos/2017/octubre/FACTURAS/19.pdf</t>
  </si>
  <si>
    <t>http://transparencia.teemcorreo.org.mx/archivos/9bviaticos/2017/octubre/FACTURAS/20.pdf</t>
  </si>
  <si>
    <t>http://transparencia.teemcorreo.org.mx/archivos/9bviaticos/2017/octubre/FACTURAS/21.pdf</t>
  </si>
  <si>
    <t>http://transparencia.teemcorreo.org.mx/archivos/9bviaticos/2017/octubre/FACTURAS/22.pdf</t>
  </si>
  <si>
    <t>http://transparencia.teemcorreo.org.mx/archivos/9bviaticos/2017/octubre/FACTURAS/23.pdf</t>
  </si>
  <si>
    <t>http://transparencia.teemcorreo.org.mx/archivos/9bviaticos/2017/octubre/FACTURAS/24.pdf</t>
  </si>
  <si>
    <t>http://transparencia.teemcorreo.org.mx/archivos/9bviaticos/2017/octubre/FACTURAS/25.pdf</t>
  </si>
  <si>
    <t>http://transparencia.teemcorreo.org.mx/archivos/9bviaticos/2017/octubre/FACTURAS/26.pdf</t>
  </si>
  <si>
    <t>http://transparencia.teemcorreo.org.mx/archivos/9bviaticos/2017/octubre/FACTURAS/27.pdf</t>
  </si>
  <si>
    <t>http://transparencia.teemcorreo.org.mx/archivos/9bviaticos/2017/octubre/FACTURAS/28.pdf</t>
  </si>
  <si>
    <t>http://transparencia.teemcorreo.org.mx/archivos/9bviaticos/2017/octubre/FACTURAS/29.pdf</t>
  </si>
  <si>
    <t>http://transparencia.teemcorreo.org.mx/archivos/9bviaticos/2017/octubre/FACTURAS/30.pdf</t>
  </si>
  <si>
    <t>http://transparencia.teemcorreo.org.mx/archivos/9bviaticos/2017/octubre/FACTURAS/31.pdf</t>
  </si>
  <si>
    <t>http://transparencia.teemcorreo.org.mx/archivos/9bviaticos/2017/octubre/FACTURAS/32.pdf</t>
  </si>
  <si>
    <t>http://transparencia.teemcorreo.org.mx/archivos/9bviaticos/2017/octubre/FACTURAS/33.pdf</t>
  </si>
  <si>
    <t>http://transparencia.teemcorreo.org.mx/archivos/9bviaticos/2017/octubre/FACTURAS/34.pdf</t>
  </si>
  <si>
    <t>http://transparencia.teemcorreo.org.mx/archivos/9bviaticos/2017/octubre/FACTURAS/35.pdf</t>
  </si>
  <si>
    <t>http://transparencia.teemcorreo.org.mx/archivos/9bviaticos/2017/octubre/FACTURAS/36.pdf</t>
  </si>
  <si>
    <t>http://transparencia.teemcorreo.org.mx/archivos/9bviaticos/2017/octubre/FACTURAS/37.pdf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</si>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</sst>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$-80A]* #,##0.00_-;\-[$$-80A]* #,##0.00_-;_-[$$-80A]* &quot;-&quot;??_-;_-@_-"/>
    <numFmt numFmtId="167" formatCode="&quot;$&quot;#,##0.00"/>
  </numFmts>
  <fonts count="17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65" fontId="0" fillId="0" borderId="0" xfId="2" applyFont="1" applyProtection="1"/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165" fontId="7" fillId="0" borderId="0" xfId="2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165" fontId="0" fillId="0" borderId="0" xfId="2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 applyFill="1" applyProtection="1"/>
    <xf numFmtId="0" fontId="16" fillId="0" borderId="0" xfId="0" applyFont="1" applyFill="1" applyBorder="1" applyAlignment="1">
      <alignment vertical="center" wrapText="1"/>
    </xf>
    <xf numFmtId="0" fontId="7" fillId="0" borderId="0" xfId="0" applyFont="1" applyProtection="1"/>
    <xf numFmtId="0" fontId="7" fillId="3" borderId="1" xfId="0" applyFont="1" applyFill="1" applyBorder="1"/>
    <xf numFmtId="14" fontId="7" fillId="0" borderId="0" xfId="0" applyNumberFormat="1" applyFont="1" applyFill="1" applyAlignment="1" applyProtection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vertical="center" wrapText="1"/>
    </xf>
    <xf numFmtId="165" fontId="10" fillId="4" borderId="0" xfId="2" applyFont="1" applyFill="1"/>
    <xf numFmtId="0" fontId="0" fillId="0" borderId="0" xfId="0" applyAlignment="1" applyProtection="1">
      <alignment wrapText="1"/>
    </xf>
    <xf numFmtId="0" fontId="3" fillId="3" borderId="1" xfId="0" applyFont="1" applyFill="1" applyBorder="1" applyAlignment="1">
      <alignment wrapText="1"/>
    </xf>
    <xf numFmtId="14" fontId="7" fillId="0" borderId="0" xfId="0" applyNumberFormat="1" applyFont="1" applyAlignment="1" applyProtection="1">
      <alignment horizontal="center" vertical="center"/>
    </xf>
    <xf numFmtId="167" fontId="0" fillId="0" borderId="0" xfId="2" applyNumberFormat="1" applyFont="1" applyProtection="1"/>
    <xf numFmtId="44" fontId="10" fillId="0" borderId="0" xfId="5" applyNumberFormat="1" applyFont="1"/>
    <xf numFmtId="44" fontId="0" fillId="0" borderId="0" xfId="5" applyNumberFormat="1" applyFont="1" applyFill="1" applyProtection="1"/>
    <xf numFmtId="44" fontId="8" fillId="0" borderId="0" xfId="5" applyNumberFormat="1" applyFont="1" applyFill="1" applyProtection="1"/>
    <xf numFmtId="44" fontId="0" fillId="0" borderId="0" xfId="2" applyNumberFormat="1" applyFont="1" applyFill="1" applyProtection="1"/>
    <xf numFmtId="44" fontId="0" fillId="0" borderId="0" xfId="2" applyNumberFormat="1" applyFont="1" applyProtection="1"/>
    <xf numFmtId="0" fontId="0" fillId="5" borderId="0" xfId="0" applyFill="1" applyBorder="1" applyProtection="1"/>
    <xf numFmtId="0" fontId="16" fillId="5" borderId="0" xfId="0" applyFont="1" applyFill="1" applyBorder="1" applyAlignment="1">
      <alignment vertical="center" wrapText="1"/>
    </xf>
    <xf numFmtId="44" fontId="10" fillId="5" borderId="0" xfId="5" applyNumberFormat="1" applyFont="1" applyFill="1"/>
    <xf numFmtId="0" fontId="0" fillId="5" borderId="0" xfId="0" applyFill="1" applyProtection="1"/>
    <xf numFmtId="44" fontId="10" fillId="0" borderId="0" xfId="5" applyNumberFormat="1" applyFont="1" applyFill="1"/>
    <xf numFmtId="0" fontId="0" fillId="5" borderId="0" xfId="0" applyFont="1" applyFill="1" applyProtection="1"/>
    <xf numFmtId="44" fontId="8" fillId="5" borderId="0" xfId="5" applyNumberFormat="1" applyFont="1" applyFill="1" applyProtection="1"/>
    <xf numFmtId="44" fontId="12" fillId="5" borderId="0" xfId="5" applyNumberFormat="1" applyFont="1" applyFill="1" applyProtection="1"/>
    <xf numFmtId="0" fontId="16" fillId="6" borderId="0" xfId="0" applyFont="1" applyFill="1" applyBorder="1" applyAlignment="1">
      <alignment vertical="center" wrapText="1"/>
    </xf>
    <xf numFmtId="44" fontId="8" fillId="6" borderId="0" xfId="5" applyNumberFormat="1" applyFont="1" applyFill="1" applyProtection="1"/>
    <xf numFmtId="0" fontId="7" fillId="0" borderId="0" xfId="0" applyFont="1" applyFill="1" applyProtection="1"/>
    <xf numFmtId="0" fontId="13" fillId="0" borderId="0" xfId="0" applyFont="1" applyFill="1" applyBorder="1" applyAlignment="1">
      <alignment vertical="center" wrapText="1"/>
    </xf>
    <xf numFmtId="44" fontId="7" fillId="0" borderId="0" xfId="5" applyNumberFormat="1" applyFont="1" applyFill="1" applyProtection="1"/>
    <xf numFmtId="44" fontId="14" fillId="5" borderId="0" xfId="5" applyNumberFormat="1" applyFont="1" applyFill="1" applyProtection="1"/>
    <xf numFmtId="0" fontId="0" fillId="6" borderId="0" xfId="0" applyFill="1" applyProtection="1"/>
    <xf numFmtId="44" fontId="12" fillId="6" borderId="0" xfId="5" applyNumberFormat="1" applyFont="1" applyFill="1" applyProtection="1"/>
    <xf numFmtId="44" fontId="14" fillId="6" borderId="0" xfId="5" applyNumberFormat="1" applyFont="1" applyFill="1" applyProtection="1"/>
    <xf numFmtId="0" fontId="15" fillId="0" borderId="0" xfId="1" applyAlignment="1" applyProtection="1">
      <alignment vertical="center"/>
    </xf>
    <xf numFmtId="165" fontId="14" fillId="0" borderId="0" xfId="2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165" fontId="7" fillId="0" borderId="0" xfId="2" applyFont="1" applyFill="1" applyBorder="1" applyAlignment="1" applyProtection="1">
      <alignment horizontal="center" vertical="center"/>
    </xf>
    <xf numFmtId="166" fontId="7" fillId="0" borderId="0" xfId="0" applyNumberFormat="1" applyFont="1" applyFill="1" applyAlignment="1" applyProtection="1">
      <alignment horizontal="center" vertical="center"/>
    </xf>
    <xf numFmtId="0" fontId="15" fillId="0" borderId="0" xfId="1" applyFont="1" applyProtection="1"/>
    <xf numFmtId="165" fontId="7" fillId="6" borderId="0" xfId="2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0" applyFont="1" applyProtection="1"/>
  </cellXfs>
  <cellStyles count="9">
    <cellStyle name="Hipervínculo" xfId="1" builtinId="8"/>
    <cellStyle name="Millares" xfId="2" builtinId="3"/>
    <cellStyle name="Millares 2" xfId="3"/>
    <cellStyle name="Millares 3" xfId="4"/>
    <cellStyle name="Moneda" xfId="5" builtinId="4"/>
    <cellStyle name="Moneda 2" xfId="6"/>
    <cellStyle name="Moneda 3" xfId="7"/>
    <cellStyle name="Normal" xfId="0" builtinId="0"/>
    <cellStyle name="Normal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teemcorreo.org.mx/archivos/9bviaticos/2017/octubre/INFORMES/12.pdf" TargetMode="External"/><Relationship Id="rId18" Type="http://schemas.openxmlformats.org/officeDocument/2006/relationships/hyperlink" Target="http://transparencia.teemcorreo.org.mx/archivos/9bviaticos/2017/octubre/INFORMES/17.pdf" TargetMode="External"/><Relationship Id="rId26" Type="http://schemas.openxmlformats.org/officeDocument/2006/relationships/hyperlink" Target="http://transparencia.teemcorreo.org.mx/archivos/9bviaticos/2017/octubre/INFORMES/25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parencia.teemcorreo.org.mx/archivos/9bviaticos/2017/octubre/INFORMES/20.pdf" TargetMode="External"/><Relationship Id="rId34" Type="http://schemas.openxmlformats.org/officeDocument/2006/relationships/hyperlink" Target="http://transparencia.teemcorreo.org.mx/archivos/9bviaticos/2017/octubre/INFORMES/33.pdf" TargetMode="External"/><Relationship Id="rId7" Type="http://schemas.openxmlformats.org/officeDocument/2006/relationships/hyperlink" Target="http://transparencia.teemcorreo.org.mx/archivos/9bviaticos/2017/octubre/INFORMES/6.pdf" TargetMode="External"/><Relationship Id="rId12" Type="http://schemas.openxmlformats.org/officeDocument/2006/relationships/hyperlink" Target="http://transparencia.teemcorreo.org.mx/archivos/9bviaticos/2017/octubre/INFORMES/11.pdf" TargetMode="External"/><Relationship Id="rId17" Type="http://schemas.openxmlformats.org/officeDocument/2006/relationships/hyperlink" Target="http://transparencia.teemcorreo.org.mx/archivos/9bviaticos/2017/octubre/INFORMES/16.pdf" TargetMode="External"/><Relationship Id="rId25" Type="http://schemas.openxmlformats.org/officeDocument/2006/relationships/hyperlink" Target="http://transparencia.teemcorreo.org.mx/archivos/9bviaticos/2017/octubre/INFORMES/24.pdf" TargetMode="External"/><Relationship Id="rId33" Type="http://schemas.openxmlformats.org/officeDocument/2006/relationships/hyperlink" Target="http://transparencia.teemcorreo.org.mx/archivos/9bviaticos/2017/octubre/INFORMES/32.pdf" TargetMode="External"/><Relationship Id="rId38" Type="http://schemas.openxmlformats.org/officeDocument/2006/relationships/hyperlink" Target="http://transparencia.teemcorreo.org.mx/archivos/9bviaticos/2017/octubre/INFORMES/37.pdf" TargetMode="External"/><Relationship Id="rId2" Type="http://schemas.openxmlformats.org/officeDocument/2006/relationships/hyperlink" Target="http://transparencia.teemcorreo.org.mx/archivos/9bviaticos/2017/septiembre/INFORMES/1.pdf" TargetMode="External"/><Relationship Id="rId16" Type="http://schemas.openxmlformats.org/officeDocument/2006/relationships/hyperlink" Target="http://transparencia.teemcorreo.org.mx/archivos/9bviaticos/2017/octubre/INFORMES/15.pdf" TargetMode="External"/><Relationship Id="rId20" Type="http://schemas.openxmlformats.org/officeDocument/2006/relationships/hyperlink" Target="http://transparencia.teemcorreo.org.mx/archivos/9bviaticos/2017/octubre/INFORMES/19.pdf" TargetMode="External"/><Relationship Id="rId29" Type="http://schemas.openxmlformats.org/officeDocument/2006/relationships/hyperlink" Target="http://transparencia.teemcorreo.org.mx/archivos/9bviaticos/2017/octubre/INFORMES/28.pdf" TargetMode="External"/><Relationship Id="rId1" Type="http://schemas.openxmlformats.org/officeDocument/2006/relationships/hyperlink" Target="http://transparencia.teemcorreo.org.mx/archivos/9bviaticos/2017/octubre/INFORMES/1.pdf" TargetMode="External"/><Relationship Id="rId6" Type="http://schemas.openxmlformats.org/officeDocument/2006/relationships/hyperlink" Target="http://transparencia.teemcorreo.org.mx/archivos/9bviaticos/2017/octubre/INFORMES/5.pdf" TargetMode="External"/><Relationship Id="rId11" Type="http://schemas.openxmlformats.org/officeDocument/2006/relationships/hyperlink" Target="http://transparencia.teemcorreo.org.mx/archivos/9bviaticos/2017/octubre/INFORMES/10.pdf" TargetMode="External"/><Relationship Id="rId24" Type="http://schemas.openxmlformats.org/officeDocument/2006/relationships/hyperlink" Target="http://transparencia.teemcorreo.org.mx/archivos/9bviaticos/2017/octubre/INFORMES/23.pdf" TargetMode="External"/><Relationship Id="rId32" Type="http://schemas.openxmlformats.org/officeDocument/2006/relationships/hyperlink" Target="http://transparencia.teemcorreo.org.mx/archivos/9bviaticos/2017/octubre/INFORMES/31.pdf" TargetMode="External"/><Relationship Id="rId37" Type="http://schemas.openxmlformats.org/officeDocument/2006/relationships/hyperlink" Target="http://transparencia.teemcorreo.org.mx/archivos/9bviaticos/2017/octubre/INFORMES/36.pdf" TargetMode="External"/><Relationship Id="rId5" Type="http://schemas.openxmlformats.org/officeDocument/2006/relationships/hyperlink" Target="http://transparencia.teemcorreo.org.mx/archivos/9bviaticos/2017/octubre/INFORMES/4.pdf" TargetMode="External"/><Relationship Id="rId15" Type="http://schemas.openxmlformats.org/officeDocument/2006/relationships/hyperlink" Target="http://transparencia.teemcorreo.org.mx/archivos/9bviaticos/2017/octubre/INFORMES/14.pdf" TargetMode="External"/><Relationship Id="rId23" Type="http://schemas.openxmlformats.org/officeDocument/2006/relationships/hyperlink" Target="http://transparencia.teemcorreo.org.mx/archivos/9bviaticos/2017/octubre/INFORMES/22.pdf" TargetMode="External"/><Relationship Id="rId28" Type="http://schemas.openxmlformats.org/officeDocument/2006/relationships/hyperlink" Target="http://transparencia.teemcorreo.org.mx/archivos/9bviaticos/2017/octubre/INFORMES/27.pdf" TargetMode="External"/><Relationship Id="rId36" Type="http://schemas.openxmlformats.org/officeDocument/2006/relationships/hyperlink" Target="http://transparencia.teemcorreo.org.mx/archivos/9bviaticos/2017/octubre/INFORMES/35.pdf" TargetMode="External"/><Relationship Id="rId10" Type="http://schemas.openxmlformats.org/officeDocument/2006/relationships/hyperlink" Target="http://transparencia.teemcorreo.org.mx/archivos/9bviaticos/2017/octubre/INFORMES/9.pdf" TargetMode="External"/><Relationship Id="rId19" Type="http://schemas.openxmlformats.org/officeDocument/2006/relationships/hyperlink" Target="http://transparencia.teemcorreo.org.mx/archivos/9bviaticos/2017/octubre/INFORMES/18.pdf" TargetMode="External"/><Relationship Id="rId31" Type="http://schemas.openxmlformats.org/officeDocument/2006/relationships/hyperlink" Target="http://transparencia.teemcorreo.org.mx/archivos/9bviaticos/2017/octubre/INFORMES/30.pdf" TargetMode="External"/><Relationship Id="rId4" Type="http://schemas.openxmlformats.org/officeDocument/2006/relationships/hyperlink" Target="http://transparencia.teemcorreo.org.mx/archivos/9bviaticos/2017/octubre/INFORMES/3.pdf" TargetMode="External"/><Relationship Id="rId9" Type="http://schemas.openxmlformats.org/officeDocument/2006/relationships/hyperlink" Target="http://transparencia.teemcorreo.org.mx/archivos/9bviaticos/2017/octubre/INFORMES/8.pdf" TargetMode="External"/><Relationship Id="rId14" Type="http://schemas.openxmlformats.org/officeDocument/2006/relationships/hyperlink" Target="http://transparencia.teemcorreo.org.mx/archivos/9bviaticos/2017/octubre/INFORMES/13.pdf" TargetMode="External"/><Relationship Id="rId22" Type="http://schemas.openxmlformats.org/officeDocument/2006/relationships/hyperlink" Target="http://transparencia.teemcorreo.org.mx/archivos/9bviaticos/2017/octubre/INFORMES/21.pdf" TargetMode="External"/><Relationship Id="rId27" Type="http://schemas.openxmlformats.org/officeDocument/2006/relationships/hyperlink" Target="http://transparencia.teemcorreo.org.mx/archivos/9bviaticos/2017/octubre/INFORMES/26.pdf" TargetMode="External"/><Relationship Id="rId30" Type="http://schemas.openxmlformats.org/officeDocument/2006/relationships/hyperlink" Target="http://transparencia.teemcorreo.org.mx/archivos/9bviaticos/2017/octubre/INFORMES/29.pdf" TargetMode="External"/><Relationship Id="rId35" Type="http://schemas.openxmlformats.org/officeDocument/2006/relationships/hyperlink" Target="http://transparencia.teemcorreo.org.mx/archivos/9bviaticos/2017/octubre/INFORMES/34.pdf" TargetMode="External"/><Relationship Id="rId8" Type="http://schemas.openxmlformats.org/officeDocument/2006/relationships/hyperlink" Target="http://transparencia.teemcorreo.org.mx/archivos/9bviaticos/2017/octubre/INFORMES/7.pdf" TargetMode="External"/><Relationship Id="rId3" Type="http://schemas.openxmlformats.org/officeDocument/2006/relationships/hyperlink" Target="http://transparencia.teemcorreo.org.mx/archivos/9bviaticos/2017/octubre/INFORMES/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teemcorreo.org.mx/archivos/9bviaticos/2017/octubre/FACTURAS/12.pdf" TargetMode="External"/><Relationship Id="rId18" Type="http://schemas.openxmlformats.org/officeDocument/2006/relationships/hyperlink" Target="http://transparencia.teemcorreo.org.mx/archivos/9bviaticos/2017/octubre/FACTURAS/17.pdf" TargetMode="External"/><Relationship Id="rId26" Type="http://schemas.openxmlformats.org/officeDocument/2006/relationships/hyperlink" Target="http://transparencia.teemcorreo.org.mx/archivos/9bviaticos/2017/octubre/FACTURAS/25.pdf" TargetMode="External"/><Relationship Id="rId21" Type="http://schemas.openxmlformats.org/officeDocument/2006/relationships/hyperlink" Target="http://transparencia.teemcorreo.org.mx/archivos/9bviaticos/2017/octubre/FACTURAS/20.pdf" TargetMode="External"/><Relationship Id="rId34" Type="http://schemas.openxmlformats.org/officeDocument/2006/relationships/hyperlink" Target="http://transparencia.teemcorreo.org.mx/archivos/9bviaticos/2017/octubre/FACTURAS/33.pdf" TargetMode="External"/><Relationship Id="rId7" Type="http://schemas.openxmlformats.org/officeDocument/2006/relationships/hyperlink" Target="http://transparencia.teemcorreo.org.mx/archivos/9bviaticos/2017/octubre/FACTURAS/6.pdf" TargetMode="External"/><Relationship Id="rId12" Type="http://schemas.openxmlformats.org/officeDocument/2006/relationships/hyperlink" Target="http://transparencia.teemcorreo.org.mx/archivos/9bviaticos/2017/octubre/FACTURAS/11.pdf" TargetMode="External"/><Relationship Id="rId17" Type="http://schemas.openxmlformats.org/officeDocument/2006/relationships/hyperlink" Target="http://transparencia.teemcorreo.org.mx/archivos/9bviaticos/2017/octubre/FACTURAS/16.pdf" TargetMode="External"/><Relationship Id="rId25" Type="http://schemas.openxmlformats.org/officeDocument/2006/relationships/hyperlink" Target="http://transparencia.teemcorreo.org.mx/archivos/9bviaticos/2017/octubre/FACTURAS/24.pdf" TargetMode="External"/><Relationship Id="rId33" Type="http://schemas.openxmlformats.org/officeDocument/2006/relationships/hyperlink" Target="http://transparencia.teemcorreo.org.mx/archivos/9bviaticos/2017/octubre/FACTURAS/32.pdf" TargetMode="External"/><Relationship Id="rId38" Type="http://schemas.openxmlformats.org/officeDocument/2006/relationships/hyperlink" Target="http://transparencia.teemcorreo.org.mx/archivos/9bviaticos/2017/octubre/FACTURAS/37.pdf" TargetMode="External"/><Relationship Id="rId2" Type="http://schemas.openxmlformats.org/officeDocument/2006/relationships/hyperlink" Target="http://transparencia.teemcorreo.org.mx/archivos/9bviaticos/2017/" TargetMode="External"/><Relationship Id="rId16" Type="http://schemas.openxmlformats.org/officeDocument/2006/relationships/hyperlink" Target="http://transparencia.teemcorreo.org.mx/archivos/9bviaticos/2017/octubre/FACTURAS/15.pdf" TargetMode="External"/><Relationship Id="rId20" Type="http://schemas.openxmlformats.org/officeDocument/2006/relationships/hyperlink" Target="http://transparencia.teemcorreo.org.mx/archivos/9bviaticos/2017/octubre/FACTURAS/19.pdf" TargetMode="External"/><Relationship Id="rId29" Type="http://schemas.openxmlformats.org/officeDocument/2006/relationships/hyperlink" Target="http://transparencia.teemcorreo.org.mx/archivos/9bviaticos/2017/octubre/FACTURAS/28.pdf" TargetMode="External"/><Relationship Id="rId1" Type="http://schemas.openxmlformats.org/officeDocument/2006/relationships/hyperlink" Target="http://transparencia.teemcorreo.org.mx/archivos/9bviaticos/2017/octubre/FACTURAS/1.pdf" TargetMode="External"/><Relationship Id="rId6" Type="http://schemas.openxmlformats.org/officeDocument/2006/relationships/hyperlink" Target="http://transparencia.teemcorreo.org.mx/archivos/9bviaticos/2017/octubre/FACTURAS/5.pdf" TargetMode="External"/><Relationship Id="rId11" Type="http://schemas.openxmlformats.org/officeDocument/2006/relationships/hyperlink" Target="http://transparencia.teemcorreo.org.mx/archivos/9bviaticos/2017/octubre/FACTURAS/10.pdf" TargetMode="External"/><Relationship Id="rId24" Type="http://schemas.openxmlformats.org/officeDocument/2006/relationships/hyperlink" Target="http://transparencia.teemcorreo.org.mx/archivos/9bviaticos/2017/octubre/FACTURAS/23.pdf" TargetMode="External"/><Relationship Id="rId32" Type="http://schemas.openxmlformats.org/officeDocument/2006/relationships/hyperlink" Target="http://transparencia.teemcorreo.org.mx/archivos/9bviaticos/2017/octubre/FACTURAS/31.pdf" TargetMode="External"/><Relationship Id="rId37" Type="http://schemas.openxmlformats.org/officeDocument/2006/relationships/hyperlink" Target="http://transparencia.teemcorreo.org.mx/archivos/9bviaticos/2017/octubre/FACTURAS/36.pdf" TargetMode="External"/><Relationship Id="rId5" Type="http://schemas.openxmlformats.org/officeDocument/2006/relationships/hyperlink" Target="http://transparencia.teemcorreo.org.mx/archivos/9bviaticos/2017/octubre/FACTURAS/4.pdf" TargetMode="External"/><Relationship Id="rId15" Type="http://schemas.openxmlformats.org/officeDocument/2006/relationships/hyperlink" Target="http://transparencia.teemcorreo.org.mx/archivos/9bviaticos/2017/octubre/FACTURAS/14.pdf" TargetMode="External"/><Relationship Id="rId23" Type="http://schemas.openxmlformats.org/officeDocument/2006/relationships/hyperlink" Target="http://transparencia.teemcorreo.org.mx/archivos/9bviaticos/2017/octubre/FACTURAS/22.pdf" TargetMode="External"/><Relationship Id="rId28" Type="http://schemas.openxmlformats.org/officeDocument/2006/relationships/hyperlink" Target="http://transparencia.teemcorreo.org.mx/archivos/9bviaticos/2017/octubre/FACTURAS/27.pdf" TargetMode="External"/><Relationship Id="rId36" Type="http://schemas.openxmlformats.org/officeDocument/2006/relationships/hyperlink" Target="http://transparencia.teemcorreo.org.mx/archivos/9bviaticos/2017/octubre/FACTURAS/35.pdf" TargetMode="External"/><Relationship Id="rId10" Type="http://schemas.openxmlformats.org/officeDocument/2006/relationships/hyperlink" Target="http://transparencia.teemcorreo.org.mx/archivos/9bviaticos/2017/octubre/FACTURAS/9.pdf" TargetMode="External"/><Relationship Id="rId19" Type="http://schemas.openxmlformats.org/officeDocument/2006/relationships/hyperlink" Target="http://transparencia.teemcorreo.org.mx/archivos/9bviaticos/2017/octubre/FACTURAS/18.pdf" TargetMode="External"/><Relationship Id="rId31" Type="http://schemas.openxmlformats.org/officeDocument/2006/relationships/hyperlink" Target="http://transparencia.teemcorreo.org.mx/archivos/9bviaticos/2017/octubre/FACTURAS/30.pdf" TargetMode="External"/><Relationship Id="rId4" Type="http://schemas.openxmlformats.org/officeDocument/2006/relationships/hyperlink" Target="http://transparencia.teemcorreo.org.mx/archivos/9bviaticos/2017/octubre/FACTURAS/3.pdf" TargetMode="External"/><Relationship Id="rId9" Type="http://schemas.openxmlformats.org/officeDocument/2006/relationships/hyperlink" Target="http://transparencia.teemcorreo.org.mx/archivos/9bviaticos/2017/octubre/FACTURAS/8.pdf" TargetMode="External"/><Relationship Id="rId14" Type="http://schemas.openxmlformats.org/officeDocument/2006/relationships/hyperlink" Target="http://transparencia.teemcorreo.org.mx/archivos/9bviaticos/2017/octubre/FACTURAS/13.pdf" TargetMode="External"/><Relationship Id="rId22" Type="http://schemas.openxmlformats.org/officeDocument/2006/relationships/hyperlink" Target="http://transparencia.teemcorreo.org.mx/archivos/9bviaticos/2017/octubre/FACTURAS/21.pdf" TargetMode="External"/><Relationship Id="rId27" Type="http://schemas.openxmlformats.org/officeDocument/2006/relationships/hyperlink" Target="http://transparencia.teemcorreo.org.mx/archivos/9bviaticos/2017/octubre/FACTURAS/26.pdf" TargetMode="External"/><Relationship Id="rId30" Type="http://schemas.openxmlformats.org/officeDocument/2006/relationships/hyperlink" Target="http://transparencia.teemcorreo.org.mx/archivos/9bviaticos/2017/octubre/FACTURAS/29.pdf" TargetMode="External"/><Relationship Id="rId35" Type="http://schemas.openxmlformats.org/officeDocument/2006/relationships/hyperlink" Target="http://transparencia.teemcorreo.org.mx/archivos/9bviaticos/2017/octubre/FACTURAS/34.pdf" TargetMode="External"/><Relationship Id="rId8" Type="http://schemas.openxmlformats.org/officeDocument/2006/relationships/hyperlink" Target="http://transparencia.teemcorreo.org.mx/archivos/9bviaticos/2017/octubre/FACTURAS/7.pdf" TargetMode="External"/><Relationship Id="rId3" Type="http://schemas.openxmlformats.org/officeDocument/2006/relationships/hyperlink" Target="http://transparencia.teemcorreo.org.mx/archivos/9bviaticos/2017/octubre/FACTURAS/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teemcorreo.org.mx/archivos/9bviaticos/NORMAS_LINEAMIENTOS_PARA_%20EJERCICIO_CONTROL_DEL_PRESUPUESTO_EGRESOS_2017.pdf" TargetMode="External"/><Relationship Id="rId1" Type="http://schemas.openxmlformats.org/officeDocument/2006/relationships/hyperlink" Target="http://transparencia.teemcorreo.org.mx/archivos/9bviaticos/NORMAS_LINEAMIENTOS_PARA_%20EJERCICIO_CONTROL_DEL_PRESUPUESTO_EGRESOS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V35" zoomScale="79" zoomScaleNormal="79" workbookViewId="0">
      <selection activeCell="AI44" sqref="AI44"/>
    </sheetView>
  </sheetViews>
  <sheetFormatPr baseColWidth="10" defaultColWidth="9.140625" defaultRowHeight="12.75" x14ac:dyDescent="0.2"/>
  <cols>
    <col min="1" max="1" width="11.85546875" customWidth="1"/>
    <col min="2" max="2" width="14.5703125" style="16" customWidth="1"/>
    <col min="3" max="3" width="30.85546875" style="16" customWidth="1"/>
    <col min="4" max="4" width="16.140625" customWidth="1"/>
    <col min="5" max="5" width="26.85546875" bestFit="1" customWidth="1"/>
    <col min="6" max="6" width="22.42578125" bestFit="1" customWidth="1"/>
    <col min="7" max="7" width="38.5703125" bestFit="1" customWidth="1"/>
    <col min="8" max="8" width="27.140625" customWidth="1"/>
    <col min="9" max="9" width="24.42578125" customWidth="1"/>
    <col min="10" max="10" width="16.42578125" customWidth="1"/>
    <col min="11" max="11" width="60.5703125" style="22" customWidth="1"/>
    <col min="12" max="12" width="11.7109375" style="16" customWidth="1"/>
    <col min="13" max="13" width="13" style="16" customWidth="1"/>
    <col min="14" max="14" width="12.42578125" customWidth="1"/>
    <col min="15" max="15" width="10.7109375" customWidth="1"/>
    <col min="16" max="16" width="12.85546875" customWidth="1"/>
    <col min="17" max="17" width="13" customWidth="1"/>
    <col min="18" max="18" width="11.7109375" customWidth="1"/>
    <col min="19" max="19" width="28.42578125" bestFit="1" customWidth="1"/>
    <col min="20" max="20" width="28.42578125" customWidth="1"/>
    <col min="21" max="21" width="28.28515625" bestFit="1" customWidth="1"/>
    <col min="22" max="22" width="18.85546875" customWidth="1"/>
    <col min="23" max="23" width="18.7109375" customWidth="1"/>
    <col min="24" max="24" width="16.7109375" customWidth="1"/>
    <col min="25" max="25" width="14.7109375" customWidth="1"/>
    <col min="26" max="26" width="16.140625" customWidth="1"/>
    <col min="27" max="27" width="15.140625" style="8" customWidth="1"/>
    <col min="28" max="28" width="20.85546875" customWidth="1"/>
    <col min="29" max="29" width="14.28515625" customWidth="1"/>
    <col min="30" max="30" width="16.7109375" customWidth="1"/>
    <col min="31" max="31" width="16.5703125" customWidth="1"/>
    <col min="32" max="32" width="31.7109375" customWidth="1"/>
    <col min="33" max="33" width="7.140625" customWidth="1"/>
    <col min="34" max="34" width="19" customWidth="1"/>
    <col min="35" max="35" width="11.140625" customWidth="1"/>
  </cols>
  <sheetData>
    <row r="1" spans="1:36" hidden="1" x14ac:dyDescent="0.2">
      <c r="A1" t="s">
        <v>12</v>
      </c>
    </row>
    <row r="2" spans="1:36" ht="15" x14ac:dyDescent="0.25">
      <c r="A2" s="1" t="s">
        <v>13</v>
      </c>
      <c r="B2" s="19" t="s">
        <v>14</v>
      </c>
      <c r="C2" s="19" t="s">
        <v>15</v>
      </c>
    </row>
    <row r="3" spans="1:36" x14ac:dyDescent="0.2">
      <c r="A3" s="2" t="s">
        <v>16</v>
      </c>
      <c r="B3" s="17" t="s">
        <v>17</v>
      </c>
      <c r="C3" s="17" t="s">
        <v>16</v>
      </c>
    </row>
    <row r="4" spans="1:36" hidden="1" x14ac:dyDescent="0.2">
      <c r="A4" t="s">
        <v>18</v>
      </c>
      <c r="B4" s="16" t="s">
        <v>18</v>
      </c>
      <c r="C4" s="16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s="22" t="s">
        <v>20</v>
      </c>
      <c r="L4" s="16" t="s">
        <v>19</v>
      </c>
      <c r="M4" s="16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s="8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6" hidden="1" x14ac:dyDescent="0.2">
      <c r="A5" t="s">
        <v>29</v>
      </c>
      <c r="B5" s="16" t="s">
        <v>30</v>
      </c>
      <c r="C5" s="16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s="22" t="s">
        <v>39</v>
      </c>
      <c r="L5" s="16" t="s">
        <v>40</v>
      </c>
      <c r="M5" s="16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s="8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6" ht="15" x14ac:dyDescent="0.25">
      <c r="A6" s="55" t="s">
        <v>64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 spans="1:36" ht="63.75" x14ac:dyDescent="0.2">
      <c r="A7" s="2" t="s">
        <v>65</v>
      </c>
      <c r="B7" s="17" t="s">
        <v>66</v>
      </c>
      <c r="C7" s="17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3" t="s">
        <v>75</v>
      </c>
      <c r="L7" s="17" t="s">
        <v>76</v>
      </c>
      <c r="M7" s="17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3" t="s">
        <v>215</v>
      </c>
      <c r="Y7" s="23" t="s">
        <v>95</v>
      </c>
      <c r="Z7" s="23" t="s">
        <v>96</v>
      </c>
      <c r="AA7" s="13" t="s">
        <v>97</v>
      </c>
      <c r="AB7" s="23" t="s">
        <v>98</v>
      </c>
      <c r="AC7" s="23" t="s">
        <v>214</v>
      </c>
      <c r="AD7" s="23" t="s">
        <v>213</v>
      </c>
      <c r="AE7" s="2" t="s">
        <v>103</v>
      </c>
      <c r="AF7" s="2" t="s">
        <v>104</v>
      </c>
      <c r="AG7" s="2" t="s">
        <v>105</v>
      </c>
      <c r="AH7" s="2" t="s">
        <v>106</v>
      </c>
      <c r="AI7" s="2" t="s">
        <v>107</v>
      </c>
    </row>
    <row r="8" spans="1:36" ht="44.25" customHeight="1" x14ac:dyDescent="0.2">
      <c r="A8" s="12">
        <v>2017</v>
      </c>
      <c r="B8" s="12" t="s">
        <v>211</v>
      </c>
      <c r="C8" s="12" t="s">
        <v>7</v>
      </c>
      <c r="D8" s="10">
        <v>12</v>
      </c>
      <c r="E8" s="10" t="s">
        <v>116</v>
      </c>
      <c r="F8" s="10" t="s">
        <v>118</v>
      </c>
      <c r="G8" s="12" t="s">
        <v>212</v>
      </c>
      <c r="H8" s="12" t="s">
        <v>119</v>
      </c>
      <c r="I8" s="12" t="s">
        <v>114</v>
      </c>
      <c r="J8" s="12" t="s">
        <v>115</v>
      </c>
      <c r="K8" s="50" t="s">
        <v>184</v>
      </c>
      <c r="L8" s="12" t="s">
        <v>11</v>
      </c>
      <c r="M8" s="12">
        <v>1</v>
      </c>
      <c r="N8" s="9">
        <v>0</v>
      </c>
      <c r="O8" s="12" t="s">
        <v>108</v>
      </c>
      <c r="P8" s="12" t="s">
        <v>109</v>
      </c>
      <c r="Q8" s="12" t="s">
        <v>110</v>
      </c>
      <c r="R8" s="12" t="s">
        <v>108</v>
      </c>
      <c r="S8" s="12" t="s">
        <v>109</v>
      </c>
      <c r="T8" s="12" t="s">
        <v>117</v>
      </c>
      <c r="U8" s="10" t="s">
        <v>113</v>
      </c>
      <c r="V8" s="18">
        <v>43010</v>
      </c>
      <c r="W8" s="18">
        <v>43010</v>
      </c>
      <c r="X8" s="10">
        <v>1</v>
      </c>
      <c r="Y8" s="51">
        <v>424</v>
      </c>
      <c r="Z8" s="52">
        <v>0</v>
      </c>
      <c r="AA8" s="24">
        <v>43012</v>
      </c>
      <c r="AB8" s="53" t="s">
        <v>217</v>
      </c>
      <c r="AC8" s="10">
        <v>1</v>
      </c>
      <c r="AD8" s="10">
        <v>1</v>
      </c>
      <c r="AE8" s="24">
        <v>43039</v>
      </c>
      <c r="AF8" s="12" t="s">
        <v>212</v>
      </c>
      <c r="AG8" s="12">
        <v>2017</v>
      </c>
      <c r="AH8" s="24">
        <v>43039</v>
      </c>
      <c r="AI8" s="57" t="s">
        <v>291</v>
      </c>
      <c r="AJ8" s="48"/>
    </row>
    <row r="9" spans="1:36" ht="44.25" customHeight="1" x14ac:dyDescent="0.2">
      <c r="A9" s="12">
        <v>2017</v>
      </c>
      <c r="B9" s="12" t="s">
        <v>211</v>
      </c>
      <c r="C9" s="12" t="s">
        <v>7</v>
      </c>
      <c r="D9" s="10">
        <v>11</v>
      </c>
      <c r="E9" s="10" t="s">
        <v>122</v>
      </c>
      <c r="F9" s="10" t="s">
        <v>122</v>
      </c>
      <c r="G9" s="12" t="s">
        <v>124</v>
      </c>
      <c r="H9" s="12" t="s">
        <v>123</v>
      </c>
      <c r="I9" s="12" t="s">
        <v>120</v>
      </c>
      <c r="J9" s="12" t="s">
        <v>121</v>
      </c>
      <c r="K9" s="50" t="s">
        <v>125</v>
      </c>
      <c r="L9" s="12" t="s">
        <v>11</v>
      </c>
      <c r="M9" s="12">
        <v>0</v>
      </c>
      <c r="N9" s="9">
        <v>0</v>
      </c>
      <c r="O9" s="12" t="s">
        <v>108</v>
      </c>
      <c r="P9" s="12" t="s">
        <v>109</v>
      </c>
      <c r="Q9" s="12" t="s">
        <v>110</v>
      </c>
      <c r="R9" s="12" t="s">
        <v>108</v>
      </c>
      <c r="S9" s="12" t="s">
        <v>109</v>
      </c>
      <c r="T9" s="12" t="s">
        <v>126</v>
      </c>
      <c r="U9" s="10" t="s">
        <v>127</v>
      </c>
      <c r="V9" s="18">
        <v>43011</v>
      </c>
      <c r="W9" s="18">
        <v>43011</v>
      </c>
      <c r="X9" s="10">
        <v>2</v>
      </c>
      <c r="Y9" s="51">
        <v>159.99</v>
      </c>
      <c r="Z9" s="52">
        <f>350-Y9</f>
        <v>190.01</v>
      </c>
      <c r="AA9" s="24">
        <v>43046</v>
      </c>
      <c r="AB9" s="53" t="s">
        <v>218</v>
      </c>
      <c r="AC9" s="10">
        <v>2</v>
      </c>
      <c r="AD9" s="10">
        <v>2</v>
      </c>
      <c r="AE9" s="24">
        <v>43039</v>
      </c>
      <c r="AF9" s="12" t="s">
        <v>212</v>
      </c>
      <c r="AG9" s="12">
        <v>2017</v>
      </c>
      <c r="AH9" s="24">
        <v>43039</v>
      </c>
      <c r="AI9" s="57" t="s">
        <v>291</v>
      </c>
      <c r="AJ9" s="48"/>
    </row>
    <row r="10" spans="1:36" ht="44.25" customHeight="1" x14ac:dyDescent="0.2">
      <c r="A10" s="12">
        <v>2017</v>
      </c>
      <c r="B10" s="12" t="s">
        <v>211</v>
      </c>
      <c r="C10" s="12" t="s">
        <v>7</v>
      </c>
      <c r="D10" s="10">
        <v>7</v>
      </c>
      <c r="E10" s="10" t="s">
        <v>113</v>
      </c>
      <c r="F10" s="10" t="s">
        <v>129</v>
      </c>
      <c r="G10" s="12" t="s">
        <v>212</v>
      </c>
      <c r="H10" s="12" t="s">
        <v>130</v>
      </c>
      <c r="I10" s="12" t="s">
        <v>131</v>
      </c>
      <c r="J10" s="12" t="s">
        <v>132</v>
      </c>
      <c r="K10" s="50" t="s">
        <v>185</v>
      </c>
      <c r="L10" s="12" t="s">
        <v>11</v>
      </c>
      <c r="M10" s="12">
        <v>1</v>
      </c>
      <c r="N10" s="9">
        <v>0</v>
      </c>
      <c r="O10" s="12" t="s">
        <v>108</v>
      </c>
      <c r="P10" s="12" t="s">
        <v>109</v>
      </c>
      <c r="Q10" s="12" t="s">
        <v>110</v>
      </c>
      <c r="R10" s="12" t="s">
        <v>108</v>
      </c>
      <c r="S10" s="12" t="s">
        <v>109</v>
      </c>
      <c r="T10" s="12" t="s">
        <v>117</v>
      </c>
      <c r="U10" s="10" t="s">
        <v>133</v>
      </c>
      <c r="V10" s="18">
        <v>43011</v>
      </c>
      <c r="W10" s="18">
        <v>43011</v>
      </c>
      <c r="X10" s="10">
        <v>3</v>
      </c>
      <c r="Y10" s="51">
        <v>487</v>
      </c>
      <c r="Z10" s="52">
        <v>87</v>
      </c>
      <c r="AA10" s="24">
        <v>43018</v>
      </c>
      <c r="AB10" s="53" t="s">
        <v>219</v>
      </c>
      <c r="AC10" s="10">
        <v>3</v>
      </c>
      <c r="AD10" s="10">
        <v>3</v>
      </c>
      <c r="AE10" s="24">
        <v>43039</v>
      </c>
      <c r="AF10" s="12" t="s">
        <v>212</v>
      </c>
      <c r="AG10" s="12">
        <v>2017</v>
      </c>
      <c r="AH10" s="24">
        <v>43039</v>
      </c>
      <c r="AI10" s="57" t="s">
        <v>291</v>
      </c>
      <c r="AJ10" s="48"/>
    </row>
    <row r="11" spans="1:36" ht="44.25" customHeight="1" x14ac:dyDescent="0.2">
      <c r="A11" s="12">
        <v>2017</v>
      </c>
      <c r="B11" s="12" t="s">
        <v>211</v>
      </c>
      <c r="C11" s="12" t="s">
        <v>7</v>
      </c>
      <c r="D11" s="10">
        <v>11</v>
      </c>
      <c r="E11" s="10" t="s">
        <v>134</v>
      </c>
      <c r="F11" s="10" t="s">
        <v>134</v>
      </c>
      <c r="G11" s="12" t="s">
        <v>124</v>
      </c>
      <c r="H11" s="12" t="s">
        <v>135</v>
      </c>
      <c r="I11" s="12" t="s">
        <v>136</v>
      </c>
      <c r="J11" s="12" t="s">
        <v>137</v>
      </c>
      <c r="K11" s="50" t="s">
        <v>138</v>
      </c>
      <c r="L11" s="12" t="s">
        <v>11</v>
      </c>
      <c r="M11" s="12">
        <v>1</v>
      </c>
      <c r="N11" s="9">
        <v>0</v>
      </c>
      <c r="O11" s="12" t="s">
        <v>108</v>
      </c>
      <c r="P11" s="12" t="s">
        <v>109</v>
      </c>
      <c r="Q11" s="12" t="s">
        <v>110</v>
      </c>
      <c r="R11" s="12" t="s">
        <v>108</v>
      </c>
      <c r="S11" s="12" t="s">
        <v>109</v>
      </c>
      <c r="T11" s="12" t="s">
        <v>117</v>
      </c>
      <c r="U11" s="10" t="s">
        <v>127</v>
      </c>
      <c r="V11" s="18">
        <v>43011</v>
      </c>
      <c r="W11" s="18">
        <v>43011</v>
      </c>
      <c r="X11" s="10">
        <v>4</v>
      </c>
      <c r="Y11" s="51">
        <v>150</v>
      </c>
      <c r="Z11" s="52">
        <v>0</v>
      </c>
      <c r="AA11" s="24">
        <v>43018</v>
      </c>
      <c r="AB11" s="53" t="s">
        <v>220</v>
      </c>
      <c r="AC11" s="10">
        <v>4</v>
      </c>
      <c r="AD11" s="10">
        <v>4</v>
      </c>
      <c r="AE11" s="24">
        <v>43039</v>
      </c>
      <c r="AF11" s="12" t="s">
        <v>212</v>
      </c>
      <c r="AG11" s="12">
        <v>2017</v>
      </c>
      <c r="AH11" s="24">
        <v>43039</v>
      </c>
      <c r="AI11" s="57" t="s">
        <v>291</v>
      </c>
      <c r="AJ11" s="48"/>
    </row>
    <row r="12" spans="1:36" ht="44.25" customHeight="1" x14ac:dyDescent="0.2">
      <c r="A12" s="12">
        <v>2017</v>
      </c>
      <c r="B12" s="12" t="s">
        <v>211</v>
      </c>
      <c r="C12" s="12" t="s">
        <v>7</v>
      </c>
      <c r="D12" s="10">
        <v>7</v>
      </c>
      <c r="E12" s="10" t="s">
        <v>113</v>
      </c>
      <c r="F12" s="10" t="s">
        <v>139</v>
      </c>
      <c r="G12" s="12" t="s">
        <v>212</v>
      </c>
      <c r="H12" s="12" t="s">
        <v>140</v>
      </c>
      <c r="I12" s="12" t="s">
        <v>141</v>
      </c>
      <c r="J12" s="12" t="s">
        <v>142</v>
      </c>
      <c r="K12" s="50" t="s">
        <v>144</v>
      </c>
      <c r="L12" s="12" t="s">
        <v>11</v>
      </c>
      <c r="M12" s="12">
        <v>1</v>
      </c>
      <c r="N12" s="9">
        <v>0</v>
      </c>
      <c r="O12" s="12" t="s">
        <v>108</v>
      </c>
      <c r="P12" s="12" t="s">
        <v>109</v>
      </c>
      <c r="Q12" s="12" t="s">
        <v>110</v>
      </c>
      <c r="R12" s="12" t="s">
        <v>108</v>
      </c>
      <c r="S12" s="12" t="s">
        <v>192</v>
      </c>
      <c r="T12" s="12" t="s">
        <v>143</v>
      </c>
      <c r="U12" s="10" t="s">
        <v>133</v>
      </c>
      <c r="V12" s="18">
        <v>43012</v>
      </c>
      <c r="W12" s="18">
        <v>43012</v>
      </c>
      <c r="X12" s="10">
        <v>5</v>
      </c>
      <c r="Y12" s="51">
        <v>2044.49</v>
      </c>
      <c r="Z12" s="52">
        <f>2300-2044.49</f>
        <v>255.51</v>
      </c>
      <c r="AA12" s="24">
        <v>43021</v>
      </c>
      <c r="AB12" s="53" t="s">
        <v>221</v>
      </c>
      <c r="AC12" s="10">
        <v>5</v>
      </c>
      <c r="AD12" s="10">
        <v>5</v>
      </c>
      <c r="AE12" s="24">
        <v>43039</v>
      </c>
      <c r="AF12" s="12" t="s">
        <v>212</v>
      </c>
      <c r="AG12" s="12">
        <v>2017</v>
      </c>
      <c r="AH12" s="24">
        <v>43039</v>
      </c>
      <c r="AI12" s="57" t="s">
        <v>291</v>
      </c>
      <c r="AJ12" s="48"/>
    </row>
    <row r="13" spans="1:36" ht="44.25" customHeight="1" x14ac:dyDescent="0.2">
      <c r="A13" s="12">
        <v>2017</v>
      </c>
      <c r="B13" s="12" t="s">
        <v>211</v>
      </c>
      <c r="C13" s="12" t="s">
        <v>7</v>
      </c>
      <c r="D13" s="10">
        <v>12</v>
      </c>
      <c r="E13" s="10" t="s">
        <v>116</v>
      </c>
      <c r="F13" s="10" t="s">
        <v>146</v>
      </c>
      <c r="G13" s="12" t="s">
        <v>124</v>
      </c>
      <c r="H13" s="12" t="s">
        <v>147</v>
      </c>
      <c r="I13" s="12" t="s">
        <v>148</v>
      </c>
      <c r="J13" s="12" t="s">
        <v>149</v>
      </c>
      <c r="K13" s="50" t="s">
        <v>186</v>
      </c>
      <c r="L13" s="12" t="s">
        <v>11</v>
      </c>
      <c r="M13" s="12">
        <v>1</v>
      </c>
      <c r="N13" s="9">
        <v>0</v>
      </c>
      <c r="O13" s="12" t="s">
        <v>108</v>
      </c>
      <c r="P13" s="12" t="s">
        <v>109</v>
      </c>
      <c r="Q13" s="12" t="s">
        <v>110</v>
      </c>
      <c r="R13" s="12" t="s">
        <v>108</v>
      </c>
      <c r="S13" s="12" t="s">
        <v>192</v>
      </c>
      <c r="T13" s="12" t="s">
        <v>143</v>
      </c>
      <c r="U13" s="10" t="s">
        <v>127</v>
      </c>
      <c r="V13" s="18">
        <v>43012</v>
      </c>
      <c r="W13" s="18">
        <v>43012</v>
      </c>
      <c r="X13" s="10">
        <v>6</v>
      </c>
      <c r="Y13" s="51">
        <v>471.49</v>
      </c>
      <c r="Z13" s="52">
        <v>28.51</v>
      </c>
      <c r="AA13" s="24">
        <v>43018</v>
      </c>
      <c r="AB13" s="53" t="s">
        <v>222</v>
      </c>
      <c r="AC13" s="10">
        <v>6</v>
      </c>
      <c r="AD13" s="10">
        <v>6</v>
      </c>
      <c r="AE13" s="24">
        <v>43039</v>
      </c>
      <c r="AF13" s="12" t="s">
        <v>212</v>
      </c>
      <c r="AG13" s="12">
        <v>2017</v>
      </c>
      <c r="AH13" s="24">
        <v>43039</v>
      </c>
      <c r="AI13" s="57" t="s">
        <v>291</v>
      </c>
      <c r="AJ13" s="48"/>
    </row>
    <row r="14" spans="1:36" ht="44.25" customHeight="1" x14ac:dyDescent="0.2">
      <c r="A14" s="12">
        <v>2017</v>
      </c>
      <c r="B14" s="12" t="s">
        <v>211</v>
      </c>
      <c r="C14" s="12" t="s">
        <v>7</v>
      </c>
      <c r="D14" s="10">
        <v>11</v>
      </c>
      <c r="E14" s="10" t="s">
        <v>122</v>
      </c>
      <c r="F14" s="10" t="s">
        <v>122</v>
      </c>
      <c r="G14" s="12" t="s">
        <v>124</v>
      </c>
      <c r="H14" s="12" t="s">
        <v>123</v>
      </c>
      <c r="I14" s="12" t="s">
        <v>120</v>
      </c>
      <c r="J14" s="12" t="s">
        <v>121</v>
      </c>
      <c r="K14" s="50" t="s">
        <v>187</v>
      </c>
      <c r="L14" s="12" t="s">
        <v>11</v>
      </c>
      <c r="M14" s="12">
        <v>0</v>
      </c>
      <c r="N14" s="9">
        <v>0</v>
      </c>
      <c r="O14" s="12" t="s">
        <v>108</v>
      </c>
      <c r="P14" s="12" t="s">
        <v>109</v>
      </c>
      <c r="Q14" s="12" t="s">
        <v>110</v>
      </c>
      <c r="R14" s="12" t="s">
        <v>108</v>
      </c>
      <c r="S14" s="12" t="s">
        <v>109</v>
      </c>
      <c r="T14" s="12" t="s">
        <v>150</v>
      </c>
      <c r="U14" s="10" t="s">
        <v>127</v>
      </c>
      <c r="V14" s="18">
        <v>43013</v>
      </c>
      <c r="W14" s="18">
        <v>43013</v>
      </c>
      <c r="X14" s="10">
        <v>7</v>
      </c>
      <c r="Y14" s="51">
        <v>574</v>
      </c>
      <c r="Z14" s="52">
        <v>0</v>
      </c>
      <c r="AA14" s="24">
        <v>43046</v>
      </c>
      <c r="AB14" s="53" t="s">
        <v>223</v>
      </c>
      <c r="AC14" s="10">
        <v>7</v>
      </c>
      <c r="AD14" s="10">
        <v>7</v>
      </c>
      <c r="AE14" s="24">
        <v>43039</v>
      </c>
      <c r="AF14" s="12" t="s">
        <v>212</v>
      </c>
      <c r="AG14" s="12">
        <v>2017</v>
      </c>
      <c r="AH14" s="24">
        <v>43039</v>
      </c>
      <c r="AI14" s="57" t="s">
        <v>291</v>
      </c>
      <c r="AJ14" s="48"/>
    </row>
    <row r="15" spans="1:36" ht="44.25" customHeight="1" x14ac:dyDescent="0.2">
      <c r="A15" s="12">
        <v>2017</v>
      </c>
      <c r="B15" s="12" t="s">
        <v>211</v>
      </c>
      <c r="C15" s="12" t="s">
        <v>7</v>
      </c>
      <c r="D15" s="10">
        <v>7</v>
      </c>
      <c r="E15" s="10" t="s">
        <v>113</v>
      </c>
      <c r="F15" s="10" t="s">
        <v>139</v>
      </c>
      <c r="G15" s="12" t="s">
        <v>212</v>
      </c>
      <c r="H15" s="12" t="s">
        <v>140</v>
      </c>
      <c r="I15" s="12" t="s">
        <v>141</v>
      </c>
      <c r="J15" s="12" t="s">
        <v>142</v>
      </c>
      <c r="K15" s="50" t="s">
        <v>188</v>
      </c>
      <c r="L15" s="12" t="s">
        <v>11</v>
      </c>
      <c r="M15" s="12">
        <v>1</v>
      </c>
      <c r="N15" s="9">
        <v>0</v>
      </c>
      <c r="O15" s="12" t="s">
        <v>108</v>
      </c>
      <c r="P15" s="12" t="s">
        <v>109</v>
      </c>
      <c r="Q15" s="12" t="s">
        <v>110</v>
      </c>
      <c r="R15" s="12" t="s">
        <v>108</v>
      </c>
      <c r="S15" s="12" t="s">
        <v>192</v>
      </c>
      <c r="T15" s="12" t="s">
        <v>152</v>
      </c>
      <c r="U15" s="10" t="s">
        <v>133</v>
      </c>
      <c r="V15" s="18">
        <v>43014</v>
      </c>
      <c r="W15" s="18">
        <v>43014</v>
      </c>
      <c r="X15" s="10">
        <v>8</v>
      </c>
      <c r="Y15" s="51">
        <v>1524</v>
      </c>
      <c r="Z15" s="52">
        <f>2300-1524</f>
        <v>776</v>
      </c>
      <c r="AA15" s="24">
        <v>43021</v>
      </c>
      <c r="AB15" s="53" t="s">
        <v>224</v>
      </c>
      <c r="AC15" s="10">
        <v>8</v>
      </c>
      <c r="AD15" s="10">
        <v>8</v>
      </c>
      <c r="AE15" s="24">
        <v>43039</v>
      </c>
      <c r="AF15" s="12" t="s">
        <v>212</v>
      </c>
      <c r="AG15" s="12">
        <v>2017</v>
      </c>
      <c r="AH15" s="24">
        <v>43039</v>
      </c>
      <c r="AI15" s="57" t="s">
        <v>291</v>
      </c>
      <c r="AJ15" s="48"/>
    </row>
    <row r="16" spans="1:36" ht="44.25" customHeight="1" x14ac:dyDescent="0.2">
      <c r="A16" s="12">
        <v>2017</v>
      </c>
      <c r="B16" s="12" t="s">
        <v>211</v>
      </c>
      <c r="C16" s="12" t="s">
        <v>7</v>
      </c>
      <c r="D16" s="10">
        <v>11</v>
      </c>
      <c r="E16" s="10" t="s">
        <v>134</v>
      </c>
      <c r="F16" s="10" t="s">
        <v>134</v>
      </c>
      <c r="G16" s="12" t="s">
        <v>124</v>
      </c>
      <c r="H16" s="12" t="s">
        <v>135</v>
      </c>
      <c r="I16" s="12" t="s">
        <v>136</v>
      </c>
      <c r="J16" s="12" t="s">
        <v>137</v>
      </c>
      <c r="K16" s="50" t="s">
        <v>189</v>
      </c>
      <c r="L16" s="12" t="s">
        <v>11</v>
      </c>
      <c r="M16" s="12">
        <v>1</v>
      </c>
      <c r="N16" s="9">
        <v>0</v>
      </c>
      <c r="O16" s="12" t="s">
        <v>108</v>
      </c>
      <c r="P16" s="12" t="s">
        <v>109</v>
      </c>
      <c r="Q16" s="12" t="s">
        <v>110</v>
      </c>
      <c r="R16" s="12" t="s">
        <v>108</v>
      </c>
      <c r="S16" s="12" t="s">
        <v>109</v>
      </c>
      <c r="T16" s="12" t="s">
        <v>150</v>
      </c>
      <c r="U16" s="10" t="s">
        <v>127</v>
      </c>
      <c r="V16" s="18">
        <v>43014</v>
      </c>
      <c r="W16" s="18">
        <v>43014</v>
      </c>
      <c r="X16" s="10">
        <v>9</v>
      </c>
      <c r="Y16" s="51">
        <v>269</v>
      </c>
      <c r="Z16" s="52">
        <f>400-269</f>
        <v>131</v>
      </c>
      <c r="AA16" s="24">
        <v>43024</v>
      </c>
      <c r="AB16" s="53" t="s">
        <v>225</v>
      </c>
      <c r="AC16" s="10">
        <v>9</v>
      </c>
      <c r="AD16" s="10">
        <v>9</v>
      </c>
      <c r="AE16" s="24">
        <v>43039</v>
      </c>
      <c r="AF16" s="12" t="s">
        <v>212</v>
      </c>
      <c r="AG16" s="12">
        <v>2017</v>
      </c>
      <c r="AH16" s="24">
        <v>43039</v>
      </c>
      <c r="AI16" s="57" t="s">
        <v>291</v>
      </c>
      <c r="AJ16" s="48"/>
    </row>
    <row r="17" spans="1:36" ht="44.25" customHeight="1" x14ac:dyDescent="0.2">
      <c r="A17" s="12">
        <v>2017</v>
      </c>
      <c r="B17" s="12" t="s">
        <v>211</v>
      </c>
      <c r="C17" s="12" t="s">
        <v>7</v>
      </c>
      <c r="D17" s="10">
        <v>11</v>
      </c>
      <c r="E17" s="10" t="s">
        <v>122</v>
      </c>
      <c r="F17" s="10" t="s">
        <v>122</v>
      </c>
      <c r="G17" s="12" t="s">
        <v>124</v>
      </c>
      <c r="H17" s="12" t="s">
        <v>123</v>
      </c>
      <c r="I17" s="12" t="s">
        <v>120</v>
      </c>
      <c r="J17" s="12" t="s">
        <v>121</v>
      </c>
      <c r="K17" s="50" t="s">
        <v>151</v>
      </c>
      <c r="L17" s="12" t="s">
        <v>11</v>
      </c>
      <c r="M17" s="12">
        <v>0</v>
      </c>
      <c r="N17" s="9">
        <v>0</v>
      </c>
      <c r="O17" s="12" t="s">
        <v>108</v>
      </c>
      <c r="P17" s="12" t="s">
        <v>109</v>
      </c>
      <c r="Q17" s="12" t="s">
        <v>110</v>
      </c>
      <c r="R17" s="12" t="s">
        <v>108</v>
      </c>
      <c r="S17" s="12" t="s">
        <v>108</v>
      </c>
      <c r="T17" s="12" t="s">
        <v>153</v>
      </c>
      <c r="U17" s="10" t="s">
        <v>127</v>
      </c>
      <c r="V17" s="18">
        <v>43014</v>
      </c>
      <c r="W17" s="18">
        <v>43014</v>
      </c>
      <c r="X17" s="10">
        <v>10</v>
      </c>
      <c r="Y17" s="51">
        <v>1564.5</v>
      </c>
      <c r="Z17" s="52">
        <v>435.5</v>
      </c>
      <c r="AA17" s="24">
        <v>43046</v>
      </c>
      <c r="AB17" s="53" t="s">
        <v>226</v>
      </c>
      <c r="AC17" s="10">
        <v>10</v>
      </c>
      <c r="AD17" s="10">
        <v>10</v>
      </c>
      <c r="AE17" s="24">
        <v>43039</v>
      </c>
      <c r="AF17" s="12" t="s">
        <v>212</v>
      </c>
      <c r="AG17" s="12">
        <v>2017</v>
      </c>
      <c r="AH17" s="24">
        <v>43039</v>
      </c>
      <c r="AI17" s="57" t="s">
        <v>291</v>
      </c>
      <c r="AJ17" s="48"/>
    </row>
    <row r="18" spans="1:36" ht="44.25" customHeight="1" x14ac:dyDescent="0.2">
      <c r="A18" s="12">
        <v>2017</v>
      </c>
      <c r="B18" s="12" t="s">
        <v>211</v>
      </c>
      <c r="C18" s="12" t="s">
        <v>7</v>
      </c>
      <c r="D18" s="10">
        <v>12</v>
      </c>
      <c r="E18" s="10" t="s">
        <v>116</v>
      </c>
      <c r="F18" s="10" t="s">
        <v>146</v>
      </c>
      <c r="G18" s="12" t="s">
        <v>124</v>
      </c>
      <c r="H18" s="12" t="s">
        <v>147</v>
      </c>
      <c r="I18" s="12" t="s">
        <v>148</v>
      </c>
      <c r="J18" s="12" t="s">
        <v>149</v>
      </c>
      <c r="K18" s="50" t="s">
        <v>154</v>
      </c>
      <c r="L18" s="12" t="s">
        <v>11</v>
      </c>
      <c r="M18" s="12">
        <v>1</v>
      </c>
      <c r="N18" s="9">
        <v>0</v>
      </c>
      <c r="O18" s="12" t="s">
        <v>108</v>
      </c>
      <c r="P18" s="12" t="s">
        <v>109</v>
      </c>
      <c r="Q18" s="12" t="s">
        <v>110</v>
      </c>
      <c r="R18" s="12" t="s">
        <v>108</v>
      </c>
      <c r="S18" s="12" t="s">
        <v>192</v>
      </c>
      <c r="T18" s="12" t="s">
        <v>155</v>
      </c>
      <c r="U18" s="10" t="s">
        <v>127</v>
      </c>
      <c r="V18" s="18">
        <v>43018</v>
      </c>
      <c r="W18" s="18">
        <v>43018</v>
      </c>
      <c r="X18" s="10">
        <v>11</v>
      </c>
      <c r="Y18" s="51">
        <v>367.5</v>
      </c>
      <c r="Z18" s="52">
        <f>400-367.5</f>
        <v>32.5</v>
      </c>
      <c r="AA18" s="24">
        <v>43025</v>
      </c>
      <c r="AB18" s="53" t="s">
        <v>227</v>
      </c>
      <c r="AC18" s="10">
        <v>11</v>
      </c>
      <c r="AD18" s="10">
        <v>11</v>
      </c>
      <c r="AE18" s="24">
        <v>43039</v>
      </c>
      <c r="AF18" s="12" t="s">
        <v>212</v>
      </c>
      <c r="AG18" s="12">
        <v>2017</v>
      </c>
      <c r="AH18" s="24">
        <v>43039</v>
      </c>
      <c r="AI18" s="57" t="s">
        <v>291</v>
      </c>
      <c r="AJ18" s="48"/>
    </row>
    <row r="19" spans="1:36" ht="44.25" customHeight="1" x14ac:dyDescent="0.2">
      <c r="A19" s="12">
        <v>2017</v>
      </c>
      <c r="B19" s="12" t="s">
        <v>211</v>
      </c>
      <c r="C19" s="12" t="s">
        <v>7</v>
      </c>
      <c r="D19" s="10">
        <v>7</v>
      </c>
      <c r="E19" s="10" t="s">
        <v>113</v>
      </c>
      <c r="F19" s="10" t="s">
        <v>129</v>
      </c>
      <c r="G19" s="12" t="s">
        <v>212</v>
      </c>
      <c r="H19" s="12" t="s">
        <v>130</v>
      </c>
      <c r="I19" s="12" t="s">
        <v>131</v>
      </c>
      <c r="J19" s="12" t="s">
        <v>132</v>
      </c>
      <c r="K19" s="50" t="s">
        <v>190</v>
      </c>
      <c r="L19" s="12" t="s">
        <v>11</v>
      </c>
      <c r="M19" s="12">
        <v>1</v>
      </c>
      <c r="N19" s="9">
        <v>0</v>
      </c>
      <c r="O19" s="12" t="s">
        <v>108</v>
      </c>
      <c r="P19" s="12" t="s">
        <v>109</v>
      </c>
      <c r="Q19" s="12" t="s">
        <v>110</v>
      </c>
      <c r="R19" s="12" t="s">
        <v>108</v>
      </c>
      <c r="S19" s="12" t="s">
        <v>192</v>
      </c>
      <c r="T19" s="12" t="s">
        <v>155</v>
      </c>
      <c r="U19" s="10" t="s">
        <v>133</v>
      </c>
      <c r="V19" s="18">
        <v>43018</v>
      </c>
      <c r="W19" s="18">
        <v>43018</v>
      </c>
      <c r="X19" s="10">
        <v>12</v>
      </c>
      <c r="Y19" s="51">
        <v>2142</v>
      </c>
      <c r="Z19" s="52">
        <v>58</v>
      </c>
      <c r="AA19" s="24">
        <v>43021</v>
      </c>
      <c r="AB19" s="53" t="s">
        <v>228</v>
      </c>
      <c r="AC19" s="10">
        <v>12</v>
      </c>
      <c r="AD19" s="10">
        <v>12</v>
      </c>
      <c r="AE19" s="24">
        <v>43039</v>
      </c>
      <c r="AF19" s="12" t="s">
        <v>212</v>
      </c>
      <c r="AG19" s="12">
        <v>2017</v>
      </c>
      <c r="AH19" s="24">
        <v>43039</v>
      </c>
      <c r="AI19" s="57" t="s">
        <v>291</v>
      </c>
      <c r="AJ19" s="48"/>
    </row>
    <row r="20" spans="1:36" ht="44.25" customHeight="1" x14ac:dyDescent="0.2">
      <c r="A20" s="12">
        <v>2017</v>
      </c>
      <c r="B20" s="12" t="s">
        <v>211</v>
      </c>
      <c r="C20" s="12" t="s">
        <v>7</v>
      </c>
      <c r="D20" s="10">
        <v>7</v>
      </c>
      <c r="E20" s="10" t="s">
        <v>113</v>
      </c>
      <c r="F20" s="10" t="s">
        <v>139</v>
      </c>
      <c r="G20" s="12" t="s">
        <v>212</v>
      </c>
      <c r="H20" s="12" t="s">
        <v>140</v>
      </c>
      <c r="I20" s="12" t="s">
        <v>141</v>
      </c>
      <c r="J20" s="12" t="s">
        <v>142</v>
      </c>
      <c r="K20" s="50" t="s">
        <v>156</v>
      </c>
      <c r="L20" s="12" t="s">
        <v>11</v>
      </c>
      <c r="M20" s="12">
        <v>1</v>
      </c>
      <c r="N20" s="9">
        <v>0</v>
      </c>
      <c r="O20" s="12" t="s">
        <v>108</v>
      </c>
      <c r="P20" s="12" t="s">
        <v>109</v>
      </c>
      <c r="Q20" s="12" t="s">
        <v>110</v>
      </c>
      <c r="R20" s="12" t="s">
        <v>108</v>
      </c>
      <c r="S20" s="12" t="s">
        <v>108</v>
      </c>
      <c r="T20" s="12" t="s">
        <v>153</v>
      </c>
      <c r="U20" s="10" t="s">
        <v>157</v>
      </c>
      <c r="V20" s="18">
        <v>43019</v>
      </c>
      <c r="W20" s="18">
        <v>43019</v>
      </c>
      <c r="X20" s="10">
        <v>13</v>
      </c>
      <c r="Y20" s="51">
        <v>2031.01</v>
      </c>
      <c r="Z20" s="52">
        <v>168.99</v>
      </c>
      <c r="AA20" s="24">
        <v>43021</v>
      </c>
      <c r="AB20" s="53" t="s">
        <v>229</v>
      </c>
      <c r="AC20" s="10">
        <v>13</v>
      </c>
      <c r="AD20" s="10">
        <v>13</v>
      </c>
      <c r="AE20" s="24">
        <v>43039</v>
      </c>
      <c r="AF20" s="12" t="s">
        <v>212</v>
      </c>
      <c r="AG20" s="12">
        <v>2017</v>
      </c>
      <c r="AH20" s="24">
        <v>43039</v>
      </c>
      <c r="AI20" s="57" t="s">
        <v>291</v>
      </c>
      <c r="AJ20" s="48"/>
    </row>
    <row r="21" spans="1:36" ht="44.25" customHeight="1" x14ac:dyDescent="0.2">
      <c r="A21" s="12">
        <v>2017</v>
      </c>
      <c r="B21" s="12" t="s">
        <v>211</v>
      </c>
      <c r="C21" s="12" t="s">
        <v>7</v>
      </c>
      <c r="D21" s="10">
        <v>11</v>
      </c>
      <c r="E21" s="10" t="s">
        <v>122</v>
      </c>
      <c r="F21" s="10" t="s">
        <v>122</v>
      </c>
      <c r="G21" s="12" t="s">
        <v>124</v>
      </c>
      <c r="H21" s="12" t="s">
        <v>123</v>
      </c>
      <c r="I21" s="12" t="s">
        <v>120</v>
      </c>
      <c r="J21" s="12" t="s">
        <v>121</v>
      </c>
      <c r="K21" s="50" t="s">
        <v>158</v>
      </c>
      <c r="L21" s="12" t="s">
        <v>11</v>
      </c>
      <c r="M21" s="12">
        <v>1</v>
      </c>
      <c r="N21" s="9">
        <v>0</v>
      </c>
      <c r="O21" s="12" t="s">
        <v>108</v>
      </c>
      <c r="P21" s="12" t="s">
        <v>109</v>
      </c>
      <c r="Q21" s="12" t="s">
        <v>110</v>
      </c>
      <c r="R21" s="12" t="s">
        <v>108</v>
      </c>
      <c r="S21" s="12" t="s">
        <v>192</v>
      </c>
      <c r="T21" s="12" t="s">
        <v>155</v>
      </c>
      <c r="U21" s="10" t="s">
        <v>127</v>
      </c>
      <c r="V21" s="18">
        <v>43019</v>
      </c>
      <c r="W21" s="18">
        <v>43019</v>
      </c>
      <c r="X21" s="10">
        <v>14</v>
      </c>
      <c r="Y21" s="51">
        <v>358.01</v>
      </c>
      <c r="Z21" s="52">
        <f>400-358.01</f>
        <v>41.990000000000009</v>
      </c>
      <c r="AA21" s="24">
        <v>43046</v>
      </c>
      <c r="AB21" s="53" t="s">
        <v>230</v>
      </c>
      <c r="AC21" s="10">
        <v>14</v>
      </c>
      <c r="AD21" s="10">
        <v>14</v>
      </c>
      <c r="AE21" s="24">
        <v>43039</v>
      </c>
      <c r="AF21" s="12" t="s">
        <v>212</v>
      </c>
      <c r="AG21" s="12">
        <v>2017</v>
      </c>
      <c r="AH21" s="24">
        <v>43039</v>
      </c>
      <c r="AI21" s="57" t="s">
        <v>291</v>
      </c>
      <c r="AJ21" s="48"/>
    </row>
    <row r="22" spans="1:36" ht="44.25" customHeight="1" x14ac:dyDescent="0.2">
      <c r="A22" s="12">
        <v>2017</v>
      </c>
      <c r="B22" s="12" t="s">
        <v>211</v>
      </c>
      <c r="C22" s="12" t="s">
        <v>7</v>
      </c>
      <c r="D22" s="10">
        <v>7</v>
      </c>
      <c r="E22" s="10" t="s">
        <v>113</v>
      </c>
      <c r="F22" s="10" t="s">
        <v>129</v>
      </c>
      <c r="G22" s="12" t="s">
        <v>212</v>
      </c>
      <c r="H22" s="12" t="s">
        <v>130</v>
      </c>
      <c r="I22" s="12" t="s">
        <v>131</v>
      </c>
      <c r="J22" s="12" t="s">
        <v>132</v>
      </c>
      <c r="K22" s="50" t="s">
        <v>159</v>
      </c>
      <c r="L22" s="12" t="s">
        <v>11</v>
      </c>
      <c r="M22" s="12">
        <v>1</v>
      </c>
      <c r="N22" s="9">
        <v>0</v>
      </c>
      <c r="O22" s="12" t="s">
        <v>108</v>
      </c>
      <c r="P22" s="12" t="s">
        <v>109</v>
      </c>
      <c r="Q22" s="12" t="s">
        <v>110</v>
      </c>
      <c r="R22" s="12" t="s">
        <v>108</v>
      </c>
      <c r="S22" s="12" t="s">
        <v>109</v>
      </c>
      <c r="T22" s="12" t="s">
        <v>117</v>
      </c>
      <c r="U22" s="10" t="s">
        <v>157</v>
      </c>
      <c r="V22" s="18">
        <v>43020</v>
      </c>
      <c r="W22" s="18">
        <v>43020</v>
      </c>
      <c r="X22" s="10">
        <v>15</v>
      </c>
      <c r="Y22" s="51">
        <v>346</v>
      </c>
      <c r="Z22" s="52">
        <v>228</v>
      </c>
      <c r="AA22" s="24">
        <v>43052</v>
      </c>
      <c r="AB22" s="53" t="s">
        <v>231</v>
      </c>
      <c r="AC22" s="10">
        <v>15</v>
      </c>
      <c r="AD22" s="10">
        <v>15</v>
      </c>
      <c r="AE22" s="24">
        <v>43039</v>
      </c>
      <c r="AF22" s="12" t="s">
        <v>212</v>
      </c>
      <c r="AG22" s="12">
        <v>2017</v>
      </c>
      <c r="AH22" s="24">
        <v>43039</v>
      </c>
      <c r="AI22" s="57" t="s">
        <v>291</v>
      </c>
      <c r="AJ22" s="48"/>
    </row>
    <row r="23" spans="1:36" ht="44.25" customHeight="1" x14ac:dyDescent="0.2">
      <c r="A23" s="12">
        <v>2017</v>
      </c>
      <c r="B23" s="12" t="s">
        <v>211</v>
      </c>
      <c r="C23" s="12" t="s">
        <v>7</v>
      </c>
      <c r="D23" s="10">
        <v>11</v>
      </c>
      <c r="E23" s="10" t="s">
        <v>134</v>
      </c>
      <c r="F23" s="10" t="s">
        <v>134</v>
      </c>
      <c r="G23" s="12" t="s">
        <v>124</v>
      </c>
      <c r="H23" s="12" t="s">
        <v>135</v>
      </c>
      <c r="I23" s="12" t="s">
        <v>136</v>
      </c>
      <c r="J23" s="12" t="s">
        <v>137</v>
      </c>
      <c r="K23" s="50" t="s">
        <v>160</v>
      </c>
      <c r="L23" s="12" t="s">
        <v>11</v>
      </c>
      <c r="M23" s="12">
        <v>1</v>
      </c>
      <c r="N23" s="9">
        <v>0</v>
      </c>
      <c r="O23" s="12" t="s">
        <v>108</v>
      </c>
      <c r="P23" s="12" t="s">
        <v>109</v>
      </c>
      <c r="Q23" s="12" t="s">
        <v>110</v>
      </c>
      <c r="R23" s="12" t="s">
        <v>108</v>
      </c>
      <c r="S23" s="12" t="s">
        <v>109</v>
      </c>
      <c r="T23" s="12" t="s">
        <v>150</v>
      </c>
      <c r="U23" s="10" t="s">
        <v>127</v>
      </c>
      <c r="V23" s="18">
        <v>43020</v>
      </c>
      <c r="W23" s="18">
        <v>43020</v>
      </c>
      <c r="X23" s="10">
        <v>16</v>
      </c>
      <c r="Y23" s="51">
        <v>150</v>
      </c>
      <c r="Z23" s="52">
        <v>0</v>
      </c>
      <c r="AA23" s="24">
        <v>43024</v>
      </c>
      <c r="AB23" s="53" t="s">
        <v>232</v>
      </c>
      <c r="AC23" s="10">
        <v>16</v>
      </c>
      <c r="AD23" s="10">
        <v>16</v>
      </c>
      <c r="AE23" s="24">
        <v>43039</v>
      </c>
      <c r="AF23" s="12" t="s">
        <v>212</v>
      </c>
      <c r="AG23" s="12">
        <v>2017</v>
      </c>
      <c r="AH23" s="24">
        <v>43039</v>
      </c>
      <c r="AI23" s="57" t="s">
        <v>291</v>
      </c>
      <c r="AJ23" s="48"/>
    </row>
    <row r="24" spans="1:36" ht="44.25" customHeight="1" x14ac:dyDescent="0.2">
      <c r="A24" s="12">
        <v>2017</v>
      </c>
      <c r="B24" s="12" t="s">
        <v>211</v>
      </c>
      <c r="C24" s="12" t="s">
        <v>7</v>
      </c>
      <c r="D24" s="10">
        <v>7</v>
      </c>
      <c r="E24" s="10" t="s">
        <v>113</v>
      </c>
      <c r="F24" s="10" t="s">
        <v>139</v>
      </c>
      <c r="G24" s="12" t="s">
        <v>212</v>
      </c>
      <c r="H24" s="12" t="s">
        <v>140</v>
      </c>
      <c r="I24" s="12" t="s">
        <v>141</v>
      </c>
      <c r="J24" s="12" t="s">
        <v>142</v>
      </c>
      <c r="K24" s="50" t="s">
        <v>191</v>
      </c>
      <c r="L24" s="12" t="s">
        <v>11</v>
      </c>
      <c r="M24" s="12">
        <v>1</v>
      </c>
      <c r="N24" s="9">
        <v>0</v>
      </c>
      <c r="O24" s="12" t="s">
        <v>108</v>
      </c>
      <c r="P24" s="12" t="s">
        <v>109</v>
      </c>
      <c r="Q24" s="12" t="s">
        <v>110</v>
      </c>
      <c r="R24" s="12" t="s">
        <v>108</v>
      </c>
      <c r="S24" s="12" t="s">
        <v>192</v>
      </c>
      <c r="T24" s="12" t="s">
        <v>155</v>
      </c>
      <c r="U24" s="10" t="s">
        <v>133</v>
      </c>
      <c r="V24" s="18">
        <v>43021</v>
      </c>
      <c r="W24" s="18">
        <v>42748</v>
      </c>
      <c r="X24" s="10">
        <v>17</v>
      </c>
      <c r="Y24" s="51">
        <v>2131</v>
      </c>
      <c r="Z24" s="52">
        <v>69</v>
      </c>
      <c r="AA24" s="24">
        <v>43047</v>
      </c>
      <c r="AB24" s="53" t="s">
        <v>233</v>
      </c>
      <c r="AC24" s="10">
        <v>17</v>
      </c>
      <c r="AD24" s="10">
        <v>17</v>
      </c>
      <c r="AE24" s="24">
        <v>43039</v>
      </c>
      <c r="AF24" s="12" t="s">
        <v>212</v>
      </c>
      <c r="AG24" s="12">
        <v>2017</v>
      </c>
      <c r="AH24" s="24">
        <v>43039</v>
      </c>
      <c r="AI24" s="57" t="s">
        <v>291</v>
      </c>
      <c r="AJ24" s="48"/>
    </row>
    <row r="25" spans="1:36" ht="44.25" customHeight="1" x14ac:dyDescent="0.2">
      <c r="A25" s="12">
        <v>2017</v>
      </c>
      <c r="B25" s="12" t="s">
        <v>211</v>
      </c>
      <c r="C25" s="12" t="s">
        <v>7</v>
      </c>
      <c r="D25" s="10">
        <v>11</v>
      </c>
      <c r="E25" s="10" t="s">
        <v>134</v>
      </c>
      <c r="F25" s="10" t="s">
        <v>134</v>
      </c>
      <c r="G25" s="12" t="s">
        <v>124</v>
      </c>
      <c r="H25" s="12" t="s">
        <v>135</v>
      </c>
      <c r="I25" s="12" t="s">
        <v>136</v>
      </c>
      <c r="J25" s="12" t="s">
        <v>137</v>
      </c>
      <c r="K25" s="50" t="s">
        <v>161</v>
      </c>
      <c r="L25" s="12" t="s">
        <v>11</v>
      </c>
      <c r="M25" s="12">
        <v>1</v>
      </c>
      <c r="N25" s="9">
        <v>0</v>
      </c>
      <c r="O25" s="12" t="s">
        <v>108</v>
      </c>
      <c r="P25" s="12" t="s">
        <v>109</v>
      </c>
      <c r="Q25" s="12" t="s">
        <v>110</v>
      </c>
      <c r="R25" s="12" t="s">
        <v>108</v>
      </c>
      <c r="S25" s="12" t="s">
        <v>192</v>
      </c>
      <c r="T25" s="12" t="s">
        <v>155</v>
      </c>
      <c r="U25" s="10" t="s">
        <v>127</v>
      </c>
      <c r="V25" s="18">
        <v>43021</v>
      </c>
      <c r="W25" s="18">
        <v>43021</v>
      </c>
      <c r="X25" s="10">
        <v>18</v>
      </c>
      <c r="Y25" s="51">
        <v>396</v>
      </c>
      <c r="Z25" s="52">
        <v>4</v>
      </c>
      <c r="AA25" s="24">
        <v>43024</v>
      </c>
      <c r="AB25" s="53" t="s">
        <v>234</v>
      </c>
      <c r="AC25" s="10">
        <v>18</v>
      </c>
      <c r="AD25" s="10">
        <v>18</v>
      </c>
      <c r="AE25" s="24">
        <v>43039</v>
      </c>
      <c r="AF25" s="12" t="s">
        <v>212</v>
      </c>
      <c r="AG25" s="12">
        <v>2017</v>
      </c>
      <c r="AH25" s="24">
        <v>43039</v>
      </c>
      <c r="AI25" s="57" t="s">
        <v>291</v>
      </c>
      <c r="AJ25" s="48"/>
    </row>
    <row r="26" spans="1:36" ht="44.25" customHeight="1" x14ac:dyDescent="0.2">
      <c r="A26" s="12">
        <v>2017</v>
      </c>
      <c r="B26" s="12" t="s">
        <v>211</v>
      </c>
      <c r="C26" s="12" t="s">
        <v>7</v>
      </c>
      <c r="D26" s="10">
        <v>7</v>
      </c>
      <c r="E26" s="10" t="s">
        <v>113</v>
      </c>
      <c r="F26" s="10" t="s">
        <v>129</v>
      </c>
      <c r="G26" s="12" t="s">
        <v>212</v>
      </c>
      <c r="H26" s="12" t="s">
        <v>130</v>
      </c>
      <c r="I26" s="12" t="s">
        <v>131</v>
      </c>
      <c r="J26" s="12" t="s">
        <v>132</v>
      </c>
      <c r="K26" s="50" t="s">
        <v>162</v>
      </c>
      <c r="L26" s="12" t="s">
        <v>11</v>
      </c>
      <c r="M26" s="12">
        <v>1</v>
      </c>
      <c r="N26" s="9">
        <v>0</v>
      </c>
      <c r="O26" s="12" t="s">
        <v>108</v>
      </c>
      <c r="P26" s="12" t="s">
        <v>109</v>
      </c>
      <c r="Q26" s="12" t="s">
        <v>110</v>
      </c>
      <c r="R26" s="12" t="s">
        <v>108</v>
      </c>
      <c r="S26" s="12" t="s">
        <v>192</v>
      </c>
      <c r="T26" s="12" t="s">
        <v>163</v>
      </c>
      <c r="U26" s="10" t="s">
        <v>133</v>
      </c>
      <c r="V26" s="18">
        <v>43024</v>
      </c>
      <c r="W26" s="18">
        <v>43024</v>
      </c>
      <c r="X26" s="10">
        <v>19</v>
      </c>
      <c r="Y26" s="51">
        <v>2470</v>
      </c>
      <c r="Z26" s="52">
        <v>0</v>
      </c>
      <c r="AA26" s="24">
        <v>43052</v>
      </c>
      <c r="AB26" s="53" t="s">
        <v>235</v>
      </c>
      <c r="AC26" s="10">
        <v>19</v>
      </c>
      <c r="AD26" s="10">
        <v>19</v>
      </c>
      <c r="AE26" s="24">
        <v>43039</v>
      </c>
      <c r="AF26" s="12" t="s">
        <v>212</v>
      </c>
      <c r="AG26" s="12">
        <v>2017</v>
      </c>
      <c r="AH26" s="24">
        <v>43039</v>
      </c>
      <c r="AI26" s="57" t="s">
        <v>291</v>
      </c>
      <c r="AJ26" s="48"/>
    </row>
    <row r="27" spans="1:36" ht="44.25" customHeight="1" x14ac:dyDescent="0.2">
      <c r="A27" s="12">
        <v>2017</v>
      </c>
      <c r="B27" s="12" t="s">
        <v>211</v>
      </c>
      <c r="C27" s="12" t="s">
        <v>7</v>
      </c>
      <c r="D27" s="10">
        <v>12</v>
      </c>
      <c r="E27" s="10" t="s">
        <v>116</v>
      </c>
      <c r="F27" s="10" t="s">
        <v>146</v>
      </c>
      <c r="G27" s="12" t="s">
        <v>124</v>
      </c>
      <c r="H27" s="12" t="s">
        <v>147</v>
      </c>
      <c r="I27" s="12" t="s">
        <v>148</v>
      </c>
      <c r="J27" s="12" t="s">
        <v>149</v>
      </c>
      <c r="K27" s="50" t="s">
        <v>164</v>
      </c>
      <c r="L27" s="12" t="s">
        <v>11</v>
      </c>
      <c r="M27" s="12">
        <v>1</v>
      </c>
      <c r="N27" s="9">
        <v>0</v>
      </c>
      <c r="O27" s="12" t="s">
        <v>108</v>
      </c>
      <c r="P27" s="12" t="s">
        <v>109</v>
      </c>
      <c r="Q27" s="12" t="s">
        <v>110</v>
      </c>
      <c r="R27" s="12" t="s">
        <v>108</v>
      </c>
      <c r="S27" s="12" t="s">
        <v>192</v>
      </c>
      <c r="T27" s="12" t="s">
        <v>163</v>
      </c>
      <c r="U27" s="10" t="s">
        <v>127</v>
      </c>
      <c r="V27" s="18">
        <v>43024</v>
      </c>
      <c r="W27" s="18">
        <v>43024</v>
      </c>
      <c r="X27" s="10">
        <v>20</v>
      </c>
      <c r="Y27" s="51">
        <v>376</v>
      </c>
      <c r="Z27" s="52">
        <v>24</v>
      </c>
      <c r="AA27" s="24">
        <v>43025</v>
      </c>
      <c r="AB27" s="53" t="s">
        <v>236</v>
      </c>
      <c r="AC27" s="10">
        <v>20</v>
      </c>
      <c r="AD27" s="10">
        <v>20</v>
      </c>
      <c r="AE27" s="24">
        <v>43039</v>
      </c>
      <c r="AF27" s="12" t="s">
        <v>212</v>
      </c>
      <c r="AG27" s="12">
        <v>2017</v>
      </c>
      <c r="AH27" s="24">
        <v>43039</v>
      </c>
      <c r="AI27" s="57" t="s">
        <v>291</v>
      </c>
      <c r="AJ27" s="48"/>
    </row>
    <row r="28" spans="1:36" ht="44.25" customHeight="1" x14ac:dyDescent="0.2">
      <c r="A28" s="12">
        <v>2017</v>
      </c>
      <c r="B28" s="12" t="s">
        <v>211</v>
      </c>
      <c r="C28" s="12" t="s">
        <v>7</v>
      </c>
      <c r="D28" s="10">
        <v>11</v>
      </c>
      <c r="E28" s="10" t="s">
        <v>122</v>
      </c>
      <c r="F28" s="10" t="s">
        <v>122</v>
      </c>
      <c r="G28" s="12" t="s">
        <v>124</v>
      </c>
      <c r="H28" s="12" t="s">
        <v>123</v>
      </c>
      <c r="I28" s="12" t="s">
        <v>120</v>
      </c>
      <c r="J28" s="12" t="s">
        <v>121</v>
      </c>
      <c r="K28" s="50" t="s">
        <v>165</v>
      </c>
      <c r="L28" s="12" t="s">
        <v>11</v>
      </c>
      <c r="M28" s="12">
        <v>0</v>
      </c>
      <c r="N28" s="9">
        <v>0</v>
      </c>
      <c r="O28" s="12" t="s">
        <v>108</v>
      </c>
      <c r="P28" s="12" t="s">
        <v>109</v>
      </c>
      <c r="Q28" s="12" t="s">
        <v>110</v>
      </c>
      <c r="R28" s="12" t="s">
        <v>108</v>
      </c>
      <c r="S28" s="12" t="s">
        <v>192</v>
      </c>
      <c r="T28" s="12" t="s">
        <v>155</v>
      </c>
      <c r="U28" s="10" t="s">
        <v>127</v>
      </c>
      <c r="V28" s="18">
        <v>43026</v>
      </c>
      <c r="W28" s="18">
        <v>43026</v>
      </c>
      <c r="X28" s="10">
        <v>21</v>
      </c>
      <c r="Y28" s="51">
        <v>2060.5</v>
      </c>
      <c r="Z28" s="52">
        <v>139.5</v>
      </c>
      <c r="AA28" s="24">
        <v>43046</v>
      </c>
      <c r="AB28" s="53" t="s">
        <v>237</v>
      </c>
      <c r="AC28" s="10">
        <v>21</v>
      </c>
      <c r="AD28" s="10">
        <v>21</v>
      </c>
      <c r="AE28" s="24">
        <v>43039</v>
      </c>
      <c r="AF28" s="12" t="s">
        <v>212</v>
      </c>
      <c r="AG28" s="12">
        <v>2017</v>
      </c>
      <c r="AH28" s="24">
        <v>43039</v>
      </c>
      <c r="AI28" s="57" t="s">
        <v>291</v>
      </c>
      <c r="AJ28" s="48"/>
    </row>
    <row r="29" spans="1:36" ht="44.25" customHeight="1" x14ac:dyDescent="0.2">
      <c r="A29" s="12">
        <v>2017</v>
      </c>
      <c r="B29" s="12" t="s">
        <v>211</v>
      </c>
      <c r="C29" s="12" t="s">
        <v>7</v>
      </c>
      <c r="D29" s="10">
        <v>7</v>
      </c>
      <c r="E29" s="10" t="s">
        <v>113</v>
      </c>
      <c r="F29" s="10" t="s">
        <v>139</v>
      </c>
      <c r="G29" s="12" t="s">
        <v>212</v>
      </c>
      <c r="H29" s="12" t="s">
        <v>140</v>
      </c>
      <c r="I29" s="12" t="s">
        <v>141</v>
      </c>
      <c r="J29" s="12" t="s">
        <v>142</v>
      </c>
      <c r="K29" s="50" t="s">
        <v>193</v>
      </c>
      <c r="L29" s="12" t="s">
        <v>11</v>
      </c>
      <c r="M29" s="12">
        <v>1</v>
      </c>
      <c r="N29" s="9">
        <v>0</v>
      </c>
      <c r="O29" s="12" t="s">
        <v>108</v>
      </c>
      <c r="P29" s="12" t="s">
        <v>109</v>
      </c>
      <c r="Q29" s="12" t="s">
        <v>110</v>
      </c>
      <c r="R29" s="12" t="s">
        <v>108</v>
      </c>
      <c r="S29" s="12" t="s">
        <v>192</v>
      </c>
      <c r="T29" s="12" t="s">
        <v>155</v>
      </c>
      <c r="U29" s="10" t="s">
        <v>133</v>
      </c>
      <c r="V29" s="18">
        <v>43027</v>
      </c>
      <c r="W29" s="18">
        <v>43027</v>
      </c>
      <c r="X29" s="10">
        <v>22</v>
      </c>
      <c r="Y29" s="51">
        <v>2243.4899999999998</v>
      </c>
      <c r="Z29" s="52">
        <v>56.51</v>
      </c>
      <c r="AA29" s="24">
        <v>43047</v>
      </c>
      <c r="AB29" s="53" t="s">
        <v>238</v>
      </c>
      <c r="AC29" s="10">
        <v>22</v>
      </c>
      <c r="AD29" s="10">
        <v>22</v>
      </c>
      <c r="AE29" s="24">
        <v>43039</v>
      </c>
      <c r="AF29" s="12" t="s">
        <v>212</v>
      </c>
      <c r="AG29" s="12">
        <v>2017</v>
      </c>
      <c r="AH29" s="24">
        <v>43039</v>
      </c>
      <c r="AI29" s="57" t="s">
        <v>291</v>
      </c>
      <c r="AJ29" s="48"/>
    </row>
    <row r="30" spans="1:36" ht="44.25" customHeight="1" x14ac:dyDescent="0.2">
      <c r="A30" s="12">
        <v>2017</v>
      </c>
      <c r="B30" s="12" t="s">
        <v>211</v>
      </c>
      <c r="C30" s="12" t="s">
        <v>7</v>
      </c>
      <c r="D30" s="10">
        <v>11</v>
      </c>
      <c r="E30" s="10" t="s">
        <v>134</v>
      </c>
      <c r="F30" s="10" t="s">
        <v>134</v>
      </c>
      <c r="G30" s="12" t="s">
        <v>124</v>
      </c>
      <c r="H30" s="12" t="s">
        <v>135</v>
      </c>
      <c r="I30" s="12" t="s">
        <v>136</v>
      </c>
      <c r="J30" s="12" t="s">
        <v>137</v>
      </c>
      <c r="K30" s="50" t="s">
        <v>166</v>
      </c>
      <c r="L30" s="12" t="s">
        <v>11</v>
      </c>
      <c r="M30" s="12">
        <v>1</v>
      </c>
      <c r="N30" s="9">
        <v>0</v>
      </c>
      <c r="O30" s="12" t="s">
        <v>108</v>
      </c>
      <c r="P30" s="12" t="s">
        <v>109</v>
      </c>
      <c r="Q30" s="12" t="s">
        <v>110</v>
      </c>
      <c r="R30" s="12" t="s">
        <v>108</v>
      </c>
      <c r="S30" s="12" t="s">
        <v>192</v>
      </c>
      <c r="T30" s="12" t="s">
        <v>155</v>
      </c>
      <c r="U30" s="10" t="s">
        <v>127</v>
      </c>
      <c r="V30" s="18">
        <v>75898</v>
      </c>
      <c r="W30" s="18">
        <v>43027</v>
      </c>
      <c r="X30" s="10">
        <v>23</v>
      </c>
      <c r="Y30" s="51">
        <v>463.99</v>
      </c>
      <c r="Z30" s="52">
        <v>36.01</v>
      </c>
      <c r="AA30" s="24">
        <v>43053</v>
      </c>
      <c r="AB30" s="53" t="s">
        <v>239</v>
      </c>
      <c r="AC30" s="10">
        <v>23</v>
      </c>
      <c r="AD30" s="10">
        <v>23</v>
      </c>
      <c r="AE30" s="24">
        <v>43039</v>
      </c>
      <c r="AF30" s="12" t="s">
        <v>212</v>
      </c>
      <c r="AG30" s="12">
        <v>2017</v>
      </c>
      <c r="AH30" s="24">
        <v>43039</v>
      </c>
      <c r="AI30" s="57" t="s">
        <v>291</v>
      </c>
      <c r="AJ30" s="48"/>
    </row>
    <row r="31" spans="1:36" ht="44.25" customHeight="1" x14ac:dyDescent="0.2">
      <c r="A31" s="12">
        <v>2017</v>
      </c>
      <c r="B31" s="12" t="s">
        <v>211</v>
      </c>
      <c r="C31" s="12" t="s">
        <v>7</v>
      </c>
      <c r="D31" s="10">
        <v>7</v>
      </c>
      <c r="E31" s="10" t="s">
        <v>113</v>
      </c>
      <c r="F31" s="10" t="s">
        <v>129</v>
      </c>
      <c r="G31" s="12" t="s">
        <v>167</v>
      </c>
      <c r="H31" s="12" t="s">
        <v>168</v>
      </c>
      <c r="I31" s="12" t="s">
        <v>169</v>
      </c>
      <c r="J31" s="12" t="s">
        <v>170</v>
      </c>
      <c r="K31" s="50" t="s">
        <v>171</v>
      </c>
      <c r="L31" s="12" t="s">
        <v>11</v>
      </c>
      <c r="M31" s="12">
        <v>1</v>
      </c>
      <c r="N31" s="9">
        <v>0</v>
      </c>
      <c r="O31" s="12" t="s">
        <v>108</v>
      </c>
      <c r="P31" s="12" t="s">
        <v>109</v>
      </c>
      <c r="Q31" s="12" t="s">
        <v>110</v>
      </c>
      <c r="R31" s="12" t="s">
        <v>108</v>
      </c>
      <c r="S31" s="12" t="s">
        <v>109</v>
      </c>
      <c r="T31" s="12" t="s">
        <v>194</v>
      </c>
      <c r="U31" s="10" t="s">
        <v>133</v>
      </c>
      <c r="V31" s="18">
        <v>43030</v>
      </c>
      <c r="W31" s="18">
        <v>43030</v>
      </c>
      <c r="X31" s="10">
        <v>24</v>
      </c>
      <c r="Y31" s="51">
        <v>332</v>
      </c>
      <c r="Z31" s="52">
        <f>1100-332</f>
        <v>768</v>
      </c>
      <c r="AA31" s="24">
        <v>43052</v>
      </c>
      <c r="AB31" s="53" t="s">
        <v>240</v>
      </c>
      <c r="AC31" s="10">
        <v>24</v>
      </c>
      <c r="AD31" s="10">
        <v>24</v>
      </c>
      <c r="AE31" s="24">
        <v>43039</v>
      </c>
      <c r="AF31" s="12" t="s">
        <v>212</v>
      </c>
      <c r="AG31" s="12">
        <v>2017</v>
      </c>
      <c r="AH31" s="24">
        <v>43039</v>
      </c>
      <c r="AI31" s="57" t="s">
        <v>291</v>
      </c>
      <c r="AJ31" s="48"/>
    </row>
    <row r="32" spans="1:36" ht="44.25" customHeight="1" x14ac:dyDescent="0.2">
      <c r="A32" s="12">
        <v>2017</v>
      </c>
      <c r="B32" s="12" t="s">
        <v>211</v>
      </c>
      <c r="C32" s="12" t="s">
        <v>7</v>
      </c>
      <c r="D32" s="10">
        <v>7</v>
      </c>
      <c r="E32" s="10" t="s">
        <v>113</v>
      </c>
      <c r="F32" s="10" t="s">
        <v>129</v>
      </c>
      <c r="G32" s="12" t="s">
        <v>212</v>
      </c>
      <c r="H32" s="12" t="s">
        <v>130</v>
      </c>
      <c r="I32" s="12" t="s">
        <v>131</v>
      </c>
      <c r="J32" s="12" t="s">
        <v>132</v>
      </c>
      <c r="K32" s="50" t="s">
        <v>172</v>
      </c>
      <c r="L32" s="12" t="s">
        <v>11</v>
      </c>
      <c r="M32" s="12">
        <v>1</v>
      </c>
      <c r="N32" s="9">
        <v>0</v>
      </c>
      <c r="O32" s="12" t="s">
        <v>108</v>
      </c>
      <c r="P32" s="12" t="s">
        <v>109</v>
      </c>
      <c r="Q32" s="12" t="s">
        <v>110</v>
      </c>
      <c r="R32" s="12" t="s">
        <v>108</v>
      </c>
      <c r="S32" s="12" t="s">
        <v>108</v>
      </c>
      <c r="T32" s="12" t="s">
        <v>153</v>
      </c>
      <c r="U32" s="10" t="s">
        <v>133</v>
      </c>
      <c r="V32" s="18">
        <v>43031</v>
      </c>
      <c r="W32" s="18">
        <v>43032</v>
      </c>
      <c r="X32" s="10">
        <v>25</v>
      </c>
      <c r="Y32" s="51">
        <v>4730</v>
      </c>
      <c r="Z32" s="52">
        <v>270</v>
      </c>
      <c r="AA32" s="24">
        <v>43052</v>
      </c>
      <c r="AB32" s="53" t="s">
        <v>241</v>
      </c>
      <c r="AC32" s="10">
        <v>25</v>
      </c>
      <c r="AD32" s="10">
        <v>25</v>
      </c>
      <c r="AE32" s="24">
        <v>43039</v>
      </c>
      <c r="AF32" s="12" t="s">
        <v>212</v>
      </c>
      <c r="AG32" s="12">
        <v>2017</v>
      </c>
      <c r="AH32" s="24">
        <v>43039</v>
      </c>
      <c r="AI32" s="57" t="s">
        <v>291</v>
      </c>
      <c r="AJ32" s="48"/>
    </row>
    <row r="33" spans="1:36" ht="44.25" customHeight="1" x14ac:dyDescent="0.2">
      <c r="A33" s="12">
        <v>2017</v>
      </c>
      <c r="B33" s="12" t="s">
        <v>211</v>
      </c>
      <c r="C33" s="12" t="s">
        <v>7</v>
      </c>
      <c r="D33" s="10">
        <v>7</v>
      </c>
      <c r="E33" s="10" t="s">
        <v>113</v>
      </c>
      <c r="F33" s="10" t="s">
        <v>139</v>
      </c>
      <c r="G33" s="12" t="s">
        <v>212</v>
      </c>
      <c r="H33" s="12" t="s">
        <v>140</v>
      </c>
      <c r="I33" s="12" t="s">
        <v>141</v>
      </c>
      <c r="J33" s="12" t="s">
        <v>142</v>
      </c>
      <c r="K33" s="50" t="s">
        <v>195</v>
      </c>
      <c r="L33" s="12" t="s">
        <v>11</v>
      </c>
      <c r="M33" s="12">
        <v>1</v>
      </c>
      <c r="N33" s="9">
        <v>0</v>
      </c>
      <c r="O33" s="12" t="s">
        <v>108</v>
      </c>
      <c r="P33" s="12" t="s">
        <v>109</v>
      </c>
      <c r="Q33" s="12" t="s">
        <v>110</v>
      </c>
      <c r="R33" s="12" t="s">
        <v>108</v>
      </c>
      <c r="S33" s="12" t="s">
        <v>192</v>
      </c>
      <c r="T33" s="12" t="s">
        <v>196</v>
      </c>
      <c r="U33" s="10" t="s">
        <v>133</v>
      </c>
      <c r="V33" s="18">
        <v>43031</v>
      </c>
      <c r="W33" s="18">
        <v>43031</v>
      </c>
      <c r="X33" s="10">
        <v>26</v>
      </c>
      <c r="Y33" s="51">
        <v>2193</v>
      </c>
      <c r="Z33" s="52">
        <v>107</v>
      </c>
      <c r="AA33" s="24">
        <v>43047</v>
      </c>
      <c r="AB33" s="53" t="s">
        <v>242</v>
      </c>
      <c r="AC33" s="10">
        <v>26</v>
      </c>
      <c r="AD33" s="10">
        <v>26</v>
      </c>
      <c r="AE33" s="24">
        <v>43039</v>
      </c>
      <c r="AF33" s="12" t="s">
        <v>212</v>
      </c>
      <c r="AG33" s="12">
        <v>2017</v>
      </c>
      <c r="AH33" s="24">
        <v>43039</v>
      </c>
      <c r="AI33" s="57" t="s">
        <v>291</v>
      </c>
      <c r="AJ33" s="48"/>
    </row>
    <row r="34" spans="1:36" ht="44.25" customHeight="1" x14ac:dyDescent="0.2">
      <c r="A34" s="12">
        <v>2017</v>
      </c>
      <c r="B34" s="12" t="s">
        <v>211</v>
      </c>
      <c r="C34" s="12" t="s">
        <v>7</v>
      </c>
      <c r="D34" s="10">
        <v>12</v>
      </c>
      <c r="E34" s="10" t="s">
        <v>116</v>
      </c>
      <c r="F34" s="10" t="s">
        <v>146</v>
      </c>
      <c r="G34" s="12" t="s">
        <v>124</v>
      </c>
      <c r="H34" s="12" t="s">
        <v>147</v>
      </c>
      <c r="I34" s="12" t="s">
        <v>148</v>
      </c>
      <c r="J34" s="12" t="s">
        <v>149</v>
      </c>
      <c r="K34" s="50" t="s">
        <v>173</v>
      </c>
      <c r="L34" s="12" t="s">
        <v>11</v>
      </c>
      <c r="M34" s="12">
        <v>1</v>
      </c>
      <c r="N34" s="9">
        <v>0</v>
      </c>
      <c r="O34" s="12" t="s">
        <v>108</v>
      </c>
      <c r="P34" s="12" t="s">
        <v>109</v>
      </c>
      <c r="Q34" s="12" t="s">
        <v>110</v>
      </c>
      <c r="R34" s="12" t="s">
        <v>108</v>
      </c>
      <c r="S34" s="12" t="s">
        <v>108</v>
      </c>
      <c r="T34" s="12" t="s">
        <v>196</v>
      </c>
      <c r="U34" s="10" t="s">
        <v>127</v>
      </c>
      <c r="V34" s="18">
        <v>43031</v>
      </c>
      <c r="W34" s="18">
        <v>43031</v>
      </c>
      <c r="X34" s="10">
        <v>27</v>
      </c>
      <c r="Y34" s="51">
        <v>379</v>
      </c>
      <c r="Z34" s="52">
        <v>121</v>
      </c>
      <c r="AA34" s="24">
        <v>43046</v>
      </c>
      <c r="AB34" s="53" t="s">
        <v>243</v>
      </c>
      <c r="AC34" s="10">
        <v>27</v>
      </c>
      <c r="AD34" s="10">
        <v>27</v>
      </c>
      <c r="AE34" s="24">
        <v>43039</v>
      </c>
      <c r="AF34" s="12" t="s">
        <v>212</v>
      </c>
      <c r="AG34" s="12">
        <v>2017</v>
      </c>
      <c r="AH34" s="24">
        <v>43039</v>
      </c>
      <c r="AI34" s="57" t="s">
        <v>291</v>
      </c>
      <c r="AJ34" s="48"/>
    </row>
    <row r="35" spans="1:36" ht="44.25" customHeight="1" x14ac:dyDescent="0.2">
      <c r="A35" s="12">
        <v>2017</v>
      </c>
      <c r="B35" s="12" t="s">
        <v>211</v>
      </c>
      <c r="C35" s="12" t="s">
        <v>7</v>
      </c>
      <c r="D35" s="10">
        <v>18</v>
      </c>
      <c r="E35" s="10" t="s">
        <v>197</v>
      </c>
      <c r="F35" s="10" t="s">
        <v>198</v>
      </c>
      <c r="G35" s="12" t="s">
        <v>199</v>
      </c>
      <c r="H35" s="12" t="s">
        <v>200</v>
      </c>
      <c r="I35" s="12" t="s">
        <v>201</v>
      </c>
      <c r="J35" s="12" t="s">
        <v>202</v>
      </c>
      <c r="K35" s="50" t="s">
        <v>203</v>
      </c>
      <c r="L35" s="12" t="s">
        <v>11</v>
      </c>
      <c r="M35" s="12">
        <v>1</v>
      </c>
      <c r="N35" s="9">
        <v>0</v>
      </c>
      <c r="O35" s="12" t="s">
        <v>108</v>
      </c>
      <c r="P35" s="12" t="s">
        <v>109</v>
      </c>
      <c r="Q35" s="12" t="s">
        <v>110</v>
      </c>
      <c r="R35" s="12" t="s">
        <v>108</v>
      </c>
      <c r="S35" s="12" t="s">
        <v>175</v>
      </c>
      <c r="T35" s="12" t="s">
        <v>194</v>
      </c>
      <c r="U35" s="10" t="s">
        <v>204</v>
      </c>
      <c r="V35" s="18">
        <v>43030</v>
      </c>
      <c r="W35" s="18">
        <v>43030</v>
      </c>
      <c r="X35" s="10">
        <v>28</v>
      </c>
      <c r="Y35" s="51">
        <v>220.01</v>
      </c>
      <c r="Z35" s="52">
        <v>279.99</v>
      </c>
      <c r="AA35" s="24">
        <v>43032</v>
      </c>
      <c r="AB35" s="53" t="s">
        <v>244</v>
      </c>
      <c r="AC35" s="10">
        <v>28</v>
      </c>
      <c r="AD35" s="10">
        <v>28</v>
      </c>
      <c r="AE35" s="24">
        <v>43039</v>
      </c>
      <c r="AF35" s="12" t="s">
        <v>212</v>
      </c>
      <c r="AG35" s="12">
        <v>2017</v>
      </c>
      <c r="AH35" s="24">
        <v>43039</v>
      </c>
      <c r="AI35" s="57" t="s">
        <v>291</v>
      </c>
      <c r="AJ35" s="48"/>
    </row>
    <row r="36" spans="1:36" ht="44.25" customHeight="1" x14ac:dyDescent="0.2">
      <c r="A36" s="12">
        <v>2017</v>
      </c>
      <c r="B36" s="12" t="s">
        <v>211</v>
      </c>
      <c r="C36" s="12" t="s">
        <v>7</v>
      </c>
      <c r="D36" s="10">
        <v>11</v>
      </c>
      <c r="E36" s="10" t="s">
        <v>122</v>
      </c>
      <c r="F36" s="10" t="s">
        <v>122</v>
      </c>
      <c r="G36" s="12" t="s">
        <v>124</v>
      </c>
      <c r="H36" s="12" t="s">
        <v>123</v>
      </c>
      <c r="I36" s="12" t="s">
        <v>120</v>
      </c>
      <c r="J36" s="12" t="s">
        <v>121</v>
      </c>
      <c r="K36" s="50" t="s">
        <v>174</v>
      </c>
      <c r="L36" s="12" t="s">
        <v>11</v>
      </c>
      <c r="M36" s="12">
        <v>1</v>
      </c>
      <c r="N36" s="9">
        <v>0</v>
      </c>
      <c r="O36" s="12" t="s">
        <v>108</v>
      </c>
      <c r="P36" s="12" t="s">
        <v>109</v>
      </c>
      <c r="Q36" s="12" t="s">
        <v>110</v>
      </c>
      <c r="R36" s="12" t="s">
        <v>108</v>
      </c>
      <c r="S36" s="12" t="s">
        <v>108</v>
      </c>
      <c r="T36" s="12" t="s">
        <v>153</v>
      </c>
      <c r="U36" s="10" t="s">
        <v>127</v>
      </c>
      <c r="V36" s="18">
        <v>43033</v>
      </c>
      <c r="W36" s="18">
        <v>43033</v>
      </c>
      <c r="X36" s="10">
        <v>29</v>
      </c>
      <c r="Y36" s="51">
        <v>2013.01</v>
      </c>
      <c r="Z36" s="52">
        <v>186.99</v>
      </c>
      <c r="AA36" s="24">
        <v>43046</v>
      </c>
      <c r="AB36" s="53" t="s">
        <v>245</v>
      </c>
      <c r="AC36" s="10">
        <v>29</v>
      </c>
      <c r="AD36" s="10">
        <v>29</v>
      </c>
      <c r="AE36" s="24">
        <v>43039</v>
      </c>
      <c r="AF36" s="12" t="s">
        <v>212</v>
      </c>
      <c r="AG36" s="12">
        <v>2017</v>
      </c>
      <c r="AH36" s="24">
        <v>43039</v>
      </c>
      <c r="AI36" s="57" t="s">
        <v>291</v>
      </c>
      <c r="AJ36" s="48"/>
    </row>
    <row r="37" spans="1:36" ht="44.25" customHeight="1" x14ac:dyDescent="0.2">
      <c r="A37" s="12">
        <v>2017</v>
      </c>
      <c r="B37" s="12" t="s">
        <v>211</v>
      </c>
      <c r="C37" s="12" t="s">
        <v>7</v>
      </c>
      <c r="D37" s="10">
        <v>18</v>
      </c>
      <c r="E37" s="10" t="s">
        <v>197</v>
      </c>
      <c r="F37" s="10" t="s">
        <v>205</v>
      </c>
      <c r="G37" s="12" t="s">
        <v>206</v>
      </c>
      <c r="H37" s="12" t="s">
        <v>207</v>
      </c>
      <c r="I37" s="12" t="s">
        <v>208</v>
      </c>
      <c r="J37" s="12" t="s">
        <v>209</v>
      </c>
      <c r="K37" s="50" t="s">
        <v>210</v>
      </c>
      <c r="L37" s="12" t="s">
        <v>11</v>
      </c>
      <c r="M37" s="12">
        <v>1</v>
      </c>
      <c r="N37" s="9">
        <v>0</v>
      </c>
      <c r="O37" s="12" t="s">
        <v>108</v>
      </c>
      <c r="P37" s="12" t="s">
        <v>109</v>
      </c>
      <c r="Q37" s="12" t="s">
        <v>110</v>
      </c>
      <c r="R37" s="12" t="s">
        <v>108</v>
      </c>
      <c r="S37" s="12" t="s">
        <v>108</v>
      </c>
      <c r="T37" s="12" t="s">
        <v>153</v>
      </c>
      <c r="U37" s="10" t="s">
        <v>204</v>
      </c>
      <c r="V37" s="18">
        <v>43031</v>
      </c>
      <c r="W37" s="18">
        <v>43032</v>
      </c>
      <c r="X37" s="10">
        <v>30</v>
      </c>
      <c r="Y37" s="51">
        <v>2698.87</v>
      </c>
      <c r="Z37" s="52">
        <v>2301.13</v>
      </c>
      <c r="AA37" s="24">
        <v>43033</v>
      </c>
      <c r="AB37" s="53" t="s">
        <v>246</v>
      </c>
      <c r="AC37" s="10">
        <v>30</v>
      </c>
      <c r="AD37" s="10">
        <v>30</v>
      </c>
      <c r="AE37" s="24">
        <v>43039</v>
      </c>
      <c r="AF37" s="12" t="s">
        <v>212</v>
      </c>
      <c r="AG37" s="12">
        <v>2017</v>
      </c>
      <c r="AH37" s="24">
        <v>43039</v>
      </c>
      <c r="AI37" s="57" t="s">
        <v>291</v>
      </c>
      <c r="AJ37" s="48"/>
    </row>
    <row r="38" spans="1:36" ht="44.25" customHeight="1" x14ac:dyDescent="0.2">
      <c r="A38" s="12">
        <v>2017</v>
      </c>
      <c r="B38" s="12" t="s">
        <v>211</v>
      </c>
      <c r="C38" s="12" t="s">
        <v>7</v>
      </c>
      <c r="D38" s="10">
        <v>7</v>
      </c>
      <c r="E38" s="10" t="s">
        <v>113</v>
      </c>
      <c r="F38" s="10" t="s">
        <v>129</v>
      </c>
      <c r="G38" s="12" t="s">
        <v>212</v>
      </c>
      <c r="H38" s="12" t="s">
        <v>130</v>
      </c>
      <c r="I38" s="12" t="s">
        <v>131</v>
      </c>
      <c r="J38" s="12" t="s">
        <v>132</v>
      </c>
      <c r="K38" s="50" t="s">
        <v>176</v>
      </c>
      <c r="L38" s="12" t="s">
        <v>11</v>
      </c>
      <c r="M38" s="12">
        <v>1</v>
      </c>
      <c r="N38" s="9">
        <v>0</v>
      </c>
      <c r="O38" s="12" t="s">
        <v>108</v>
      </c>
      <c r="P38" s="12" t="s">
        <v>109</v>
      </c>
      <c r="Q38" s="12" t="s">
        <v>110</v>
      </c>
      <c r="R38" s="12" t="s">
        <v>108</v>
      </c>
      <c r="S38" s="12" t="s">
        <v>108</v>
      </c>
      <c r="T38" s="12" t="s">
        <v>153</v>
      </c>
      <c r="U38" s="10" t="s">
        <v>133</v>
      </c>
      <c r="V38" s="18">
        <v>43035</v>
      </c>
      <c r="W38" s="18">
        <v>43035</v>
      </c>
      <c r="X38" s="10">
        <v>31</v>
      </c>
      <c r="Y38" s="54">
        <v>1886.51</v>
      </c>
      <c r="Z38" s="52">
        <v>313.49</v>
      </c>
      <c r="AA38" s="24">
        <v>43052</v>
      </c>
      <c r="AB38" s="53" t="s">
        <v>247</v>
      </c>
      <c r="AC38" s="10">
        <v>31</v>
      </c>
      <c r="AD38" s="10">
        <v>31</v>
      </c>
      <c r="AE38" s="24">
        <v>43039</v>
      </c>
      <c r="AF38" s="12" t="s">
        <v>212</v>
      </c>
      <c r="AG38" s="12">
        <v>2017</v>
      </c>
      <c r="AH38" s="24">
        <v>43039</v>
      </c>
      <c r="AI38" s="57" t="s">
        <v>291</v>
      </c>
      <c r="AJ38" s="48"/>
    </row>
    <row r="39" spans="1:36" ht="44.25" customHeight="1" x14ac:dyDescent="0.2">
      <c r="A39" s="12">
        <v>2017</v>
      </c>
      <c r="B39" s="12" t="s">
        <v>211</v>
      </c>
      <c r="C39" s="12" t="s">
        <v>7</v>
      </c>
      <c r="D39" s="10">
        <v>11</v>
      </c>
      <c r="E39" s="10" t="s">
        <v>134</v>
      </c>
      <c r="F39" s="10" t="s">
        <v>134</v>
      </c>
      <c r="G39" s="12" t="s">
        <v>124</v>
      </c>
      <c r="H39" s="12" t="s">
        <v>135</v>
      </c>
      <c r="I39" s="12" t="s">
        <v>136</v>
      </c>
      <c r="J39" s="12" t="s">
        <v>137</v>
      </c>
      <c r="K39" s="50" t="s">
        <v>178</v>
      </c>
      <c r="L39" s="12" t="s">
        <v>11</v>
      </c>
      <c r="M39" s="12">
        <v>1</v>
      </c>
      <c r="N39" s="9">
        <v>0</v>
      </c>
      <c r="O39" s="12" t="s">
        <v>108</v>
      </c>
      <c r="P39" s="12" t="s">
        <v>109</v>
      </c>
      <c r="Q39" s="12" t="s">
        <v>110</v>
      </c>
      <c r="R39" s="12" t="s">
        <v>108</v>
      </c>
      <c r="S39" s="12" t="s">
        <v>108</v>
      </c>
      <c r="T39" s="12" t="s">
        <v>153</v>
      </c>
      <c r="U39" s="10" t="s">
        <v>127</v>
      </c>
      <c r="V39" s="18">
        <v>43035</v>
      </c>
      <c r="W39" s="18">
        <v>43035</v>
      </c>
      <c r="X39" s="10">
        <v>32</v>
      </c>
      <c r="Y39" s="51">
        <v>368.5</v>
      </c>
      <c r="Z39" s="52">
        <v>31.5</v>
      </c>
      <c r="AA39" s="24">
        <v>43053</v>
      </c>
      <c r="AB39" s="53" t="s">
        <v>248</v>
      </c>
      <c r="AC39" s="10">
        <v>32</v>
      </c>
      <c r="AD39" s="10">
        <v>32</v>
      </c>
      <c r="AE39" s="24">
        <v>43039</v>
      </c>
      <c r="AF39" s="12" t="s">
        <v>212</v>
      </c>
      <c r="AG39" s="12">
        <v>2017</v>
      </c>
      <c r="AH39" s="24">
        <v>43039</v>
      </c>
      <c r="AI39" s="57" t="s">
        <v>291</v>
      </c>
      <c r="AJ39" s="48"/>
    </row>
    <row r="40" spans="1:36" ht="44.25" customHeight="1" x14ac:dyDescent="0.2">
      <c r="A40" s="12">
        <v>2017</v>
      </c>
      <c r="B40" s="12" t="s">
        <v>211</v>
      </c>
      <c r="C40" s="12" t="s">
        <v>7</v>
      </c>
      <c r="D40" s="10">
        <v>7</v>
      </c>
      <c r="E40" s="10" t="s">
        <v>113</v>
      </c>
      <c r="F40" s="10" t="s">
        <v>139</v>
      </c>
      <c r="G40" s="12" t="s">
        <v>212</v>
      </c>
      <c r="H40" s="12" t="s">
        <v>140</v>
      </c>
      <c r="I40" s="12" t="s">
        <v>141</v>
      </c>
      <c r="J40" s="12" t="s">
        <v>142</v>
      </c>
      <c r="K40" s="50" t="s">
        <v>179</v>
      </c>
      <c r="L40" s="12" t="s">
        <v>11</v>
      </c>
      <c r="M40" s="12">
        <v>1</v>
      </c>
      <c r="N40" s="9">
        <v>0</v>
      </c>
      <c r="O40" s="12" t="s">
        <v>108</v>
      </c>
      <c r="P40" s="12" t="s">
        <v>109</v>
      </c>
      <c r="Q40" s="12" t="s">
        <v>110</v>
      </c>
      <c r="R40" s="12" t="s">
        <v>108</v>
      </c>
      <c r="S40" s="12" t="s">
        <v>108</v>
      </c>
      <c r="T40" s="12" t="s">
        <v>153</v>
      </c>
      <c r="U40" s="10" t="s">
        <v>133</v>
      </c>
      <c r="V40" s="18">
        <v>43037</v>
      </c>
      <c r="W40" s="18">
        <v>43038</v>
      </c>
      <c r="X40" s="10">
        <v>33</v>
      </c>
      <c r="Y40" s="51">
        <v>3760.59</v>
      </c>
      <c r="Z40" s="52">
        <v>739.41</v>
      </c>
      <c r="AA40" s="24">
        <v>43047</v>
      </c>
      <c r="AB40" s="53" t="s">
        <v>249</v>
      </c>
      <c r="AC40" s="10">
        <v>33</v>
      </c>
      <c r="AD40" s="10">
        <v>33</v>
      </c>
      <c r="AE40" s="24">
        <v>43039</v>
      </c>
      <c r="AF40" s="12" t="s">
        <v>212</v>
      </c>
      <c r="AG40" s="12">
        <v>2017</v>
      </c>
      <c r="AH40" s="24">
        <v>43039</v>
      </c>
      <c r="AI40" s="57" t="s">
        <v>291</v>
      </c>
      <c r="AJ40" s="48"/>
    </row>
    <row r="41" spans="1:36" ht="44.25" customHeight="1" x14ac:dyDescent="0.2">
      <c r="A41" s="12">
        <v>2017</v>
      </c>
      <c r="B41" s="12" t="s">
        <v>211</v>
      </c>
      <c r="C41" s="12" t="s">
        <v>7</v>
      </c>
      <c r="D41" s="10">
        <v>7</v>
      </c>
      <c r="E41" s="10" t="s">
        <v>113</v>
      </c>
      <c r="F41" s="10" t="s">
        <v>129</v>
      </c>
      <c r="G41" s="12" t="s">
        <v>212</v>
      </c>
      <c r="H41" s="12" t="s">
        <v>130</v>
      </c>
      <c r="I41" s="12" t="s">
        <v>131</v>
      </c>
      <c r="J41" s="12" t="s">
        <v>132</v>
      </c>
      <c r="K41" s="50" t="s">
        <v>180</v>
      </c>
      <c r="L41" s="12" t="s">
        <v>11</v>
      </c>
      <c r="M41" s="12">
        <v>1</v>
      </c>
      <c r="N41" s="9">
        <v>0</v>
      </c>
      <c r="O41" s="12" t="s">
        <v>108</v>
      </c>
      <c r="P41" s="12" t="s">
        <v>109</v>
      </c>
      <c r="Q41" s="12" t="s">
        <v>110</v>
      </c>
      <c r="R41" s="12" t="s">
        <v>108</v>
      </c>
      <c r="S41" s="12" t="s">
        <v>175</v>
      </c>
      <c r="T41" s="12" t="s">
        <v>150</v>
      </c>
      <c r="U41" s="10" t="s">
        <v>133</v>
      </c>
      <c r="V41" s="18">
        <v>43038</v>
      </c>
      <c r="W41" s="18">
        <v>43038</v>
      </c>
      <c r="X41" s="10">
        <v>34</v>
      </c>
      <c r="Y41" s="51">
        <v>486.49</v>
      </c>
      <c r="Z41" s="52">
        <v>87.51</v>
      </c>
      <c r="AA41" s="24">
        <v>43052</v>
      </c>
      <c r="AB41" s="53" t="s">
        <v>250</v>
      </c>
      <c r="AC41" s="10">
        <v>34</v>
      </c>
      <c r="AD41" s="10">
        <v>34</v>
      </c>
      <c r="AE41" s="24">
        <v>43039</v>
      </c>
      <c r="AF41" s="12" t="s">
        <v>212</v>
      </c>
      <c r="AG41" s="12">
        <v>2017</v>
      </c>
      <c r="AH41" s="24">
        <v>43039</v>
      </c>
      <c r="AI41" s="57" t="s">
        <v>291</v>
      </c>
      <c r="AJ41" s="48"/>
    </row>
    <row r="42" spans="1:36" ht="44.25" customHeight="1" x14ac:dyDescent="0.2">
      <c r="A42" s="12">
        <v>2017</v>
      </c>
      <c r="B42" s="12" t="s">
        <v>211</v>
      </c>
      <c r="C42" s="12" t="s">
        <v>7</v>
      </c>
      <c r="D42" s="10">
        <v>11</v>
      </c>
      <c r="E42" s="10" t="s">
        <v>134</v>
      </c>
      <c r="F42" s="10" t="s">
        <v>134</v>
      </c>
      <c r="G42" s="12" t="s">
        <v>124</v>
      </c>
      <c r="H42" s="12" t="s">
        <v>135</v>
      </c>
      <c r="I42" s="12" t="s">
        <v>136</v>
      </c>
      <c r="J42" s="12" t="s">
        <v>137</v>
      </c>
      <c r="K42" s="50" t="s">
        <v>181</v>
      </c>
      <c r="L42" s="12" t="s">
        <v>11</v>
      </c>
      <c r="M42" s="12">
        <v>1</v>
      </c>
      <c r="N42" s="9">
        <v>0</v>
      </c>
      <c r="O42" s="12" t="s">
        <v>108</v>
      </c>
      <c r="P42" s="12" t="s">
        <v>109</v>
      </c>
      <c r="Q42" s="12" t="s">
        <v>110</v>
      </c>
      <c r="R42" s="12" t="s">
        <v>108</v>
      </c>
      <c r="S42" s="12" t="s">
        <v>175</v>
      </c>
      <c r="T42" s="12" t="s">
        <v>117</v>
      </c>
      <c r="U42" s="10" t="s">
        <v>127</v>
      </c>
      <c r="V42" s="18">
        <v>43038</v>
      </c>
      <c r="W42" s="18">
        <v>43038</v>
      </c>
      <c r="X42" s="10">
        <v>35</v>
      </c>
      <c r="Y42" s="51">
        <v>109.99</v>
      </c>
      <c r="Z42" s="52">
        <v>40.01</v>
      </c>
      <c r="AA42" s="24">
        <v>43046</v>
      </c>
      <c r="AB42" s="53" t="s">
        <v>251</v>
      </c>
      <c r="AC42" s="10">
        <v>35</v>
      </c>
      <c r="AD42" s="10">
        <v>35</v>
      </c>
      <c r="AE42" s="24">
        <v>43039</v>
      </c>
      <c r="AF42" s="12" t="s">
        <v>212</v>
      </c>
      <c r="AG42" s="12">
        <v>2017</v>
      </c>
      <c r="AH42" s="24">
        <v>43039</v>
      </c>
      <c r="AI42" s="57" t="s">
        <v>291</v>
      </c>
      <c r="AJ42" s="48"/>
    </row>
    <row r="43" spans="1:36" ht="44.25" customHeight="1" x14ac:dyDescent="0.2">
      <c r="A43" s="12">
        <v>2017</v>
      </c>
      <c r="B43" s="12" t="s">
        <v>211</v>
      </c>
      <c r="C43" s="12" t="s">
        <v>7</v>
      </c>
      <c r="D43" s="10">
        <v>7</v>
      </c>
      <c r="E43" s="10" t="s">
        <v>113</v>
      </c>
      <c r="F43" s="10" t="s">
        <v>129</v>
      </c>
      <c r="G43" s="12" t="s">
        <v>212</v>
      </c>
      <c r="H43" s="12" t="s">
        <v>130</v>
      </c>
      <c r="I43" s="12" t="s">
        <v>131</v>
      </c>
      <c r="J43" s="12" t="s">
        <v>132</v>
      </c>
      <c r="K43" s="50" t="s">
        <v>182</v>
      </c>
      <c r="L43" s="12" t="s">
        <v>11</v>
      </c>
      <c r="M43" s="12">
        <v>1</v>
      </c>
      <c r="N43" s="9">
        <v>0</v>
      </c>
      <c r="O43" s="12" t="s">
        <v>108</v>
      </c>
      <c r="P43" s="12" t="s">
        <v>109</v>
      </c>
      <c r="Q43" s="12" t="s">
        <v>110</v>
      </c>
      <c r="R43" s="12" t="s">
        <v>108</v>
      </c>
      <c r="S43" s="12" t="s">
        <v>177</v>
      </c>
      <c r="T43" s="12" t="s">
        <v>126</v>
      </c>
      <c r="U43" s="10" t="s">
        <v>133</v>
      </c>
      <c r="V43" s="18">
        <v>43039</v>
      </c>
      <c r="W43" s="18">
        <v>43039</v>
      </c>
      <c r="X43" s="10">
        <v>36</v>
      </c>
      <c r="Y43" s="51">
        <v>149.99</v>
      </c>
      <c r="Z43" s="52">
        <v>150.01</v>
      </c>
      <c r="AA43" s="24">
        <v>43052</v>
      </c>
      <c r="AB43" s="53" t="s">
        <v>252</v>
      </c>
      <c r="AC43" s="10">
        <v>36</v>
      </c>
      <c r="AD43" s="10">
        <v>36</v>
      </c>
      <c r="AE43" s="24">
        <v>43039</v>
      </c>
      <c r="AF43" s="12" t="s">
        <v>212</v>
      </c>
      <c r="AG43" s="12">
        <v>2017</v>
      </c>
      <c r="AH43" s="24">
        <v>43039</v>
      </c>
      <c r="AI43" s="57" t="s">
        <v>291</v>
      </c>
      <c r="AJ43" s="48"/>
    </row>
    <row r="44" spans="1:36" ht="44.25" customHeight="1" x14ac:dyDescent="0.2">
      <c r="A44" s="12">
        <v>2017</v>
      </c>
      <c r="B44" s="12" t="s">
        <v>211</v>
      </c>
      <c r="C44" s="12" t="s">
        <v>7</v>
      </c>
      <c r="D44" s="10">
        <v>11</v>
      </c>
      <c r="E44" s="10" t="s">
        <v>122</v>
      </c>
      <c r="F44" s="10" t="s">
        <v>122</v>
      </c>
      <c r="G44" s="12" t="s">
        <v>124</v>
      </c>
      <c r="H44" s="12" t="s">
        <v>123</v>
      </c>
      <c r="I44" s="12" t="s">
        <v>120</v>
      </c>
      <c r="J44" s="12" t="s">
        <v>121</v>
      </c>
      <c r="K44" s="50" t="s">
        <v>183</v>
      </c>
      <c r="L44" s="12" t="s">
        <v>11</v>
      </c>
      <c r="M44" s="12">
        <v>1</v>
      </c>
      <c r="N44" s="9">
        <v>0</v>
      </c>
      <c r="O44" s="12" t="s">
        <v>108</v>
      </c>
      <c r="P44" s="12" t="s">
        <v>109</v>
      </c>
      <c r="Q44" s="12" t="s">
        <v>110</v>
      </c>
      <c r="R44" s="12" t="s">
        <v>108</v>
      </c>
      <c r="S44" s="12" t="s">
        <v>177</v>
      </c>
      <c r="T44" s="12" t="s">
        <v>126</v>
      </c>
      <c r="U44" s="10" t="s">
        <v>127</v>
      </c>
      <c r="V44" s="18">
        <v>43039</v>
      </c>
      <c r="W44" s="18">
        <v>43039</v>
      </c>
      <c r="X44" s="10">
        <v>37</v>
      </c>
      <c r="Y44" s="51">
        <v>89.99</v>
      </c>
      <c r="Z44" s="52">
        <v>60.01</v>
      </c>
      <c r="AA44" s="24">
        <v>43046</v>
      </c>
      <c r="AB44" s="53" t="s">
        <v>253</v>
      </c>
      <c r="AC44" s="10">
        <v>37</v>
      </c>
      <c r="AD44" s="10">
        <v>37</v>
      </c>
      <c r="AE44" s="24">
        <v>43039</v>
      </c>
      <c r="AF44" s="12" t="s">
        <v>212</v>
      </c>
      <c r="AG44" s="12">
        <v>2017</v>
      </c>
      <c r="AH44" s="24">
        <v>43039</v>
      </c>
      <c r="AI44" s="57" t="s">
        <v>291</v>
      </c>
      <c r="AJ44" s="48"/>
    </row>
  </sheetData>
  <mergeCells count="1">
    <mergeCell ref="A6:AI6"/>
  </mergeCells>
  <dataValidations count="2">
    <dataValidation type="list" allowBlank="1" showInputMessage="1" showErrorMessage="1" sqref="L8:L44">
      <formula1>hidden2</formula1>
    </dataValidation>
    <dataValidation type="list" allowBlank="1" showInputMessage="1" showErrorMessage="1" sqref="C8:C44">
      <formula1>hidden1</formula1>
    </dataValidation>
  </dataValidations>
  <hyperlinks>
    <hyperlink ref="AB8" r:id="rId1"/>
    <hyperlink ref="AB9:AB44" r:id="rId2" display="http://transparencia.teemcorreo.org.mx/archivos/9bviaticos/2017/septiembre/INFORMES/1.pdf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  <hyperlink ref="AB23" r:id="rId17"/>
    <hyperlink ref="AB24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1" r:id="rId25"/>
    <hyperlink ref="AB32" r:id="rId26"/>
    <hyperlink ref="AB33" r:id="rId27"/>
    <hyperlink ref="AB34" r:id="rId28"/>
    <hyperlink ref="AB35" r:id="rId29"/>
    <hyperlink ref="AB36" r:id="rId30"/>
    <hyperlink ref="AB37" r:id="rId31"/>
    <hyperlink ref="AB38" r:id="rId32"/>
    <hyperlink ref="AB39" r:id="rId33"/>
    <hyperlink ref="AB40" r:id="rId34"/>
    <hyperlink ref="AB41" r:id="rId35"/>
    <hyperlink ref="AB42" r:id="rId36"/>
    <hyperlink ref="AB43" r:id="rId37"/>
    <hyperlink ref="AB44" r:id="rId38"/>
  </hyperlinks>
  <pageMargins left="0.75" right="0.75" top="1" bottom="1" header="0.5" footer="0.5"/>
  <pageSetup orientation="portrait" horizontalDpi="300" verticalDpi="300" r:id="rId3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3"/>
  <sheetViews>
    <sheetView topLeftCell="A3" zoomScale="112" zoomScaleNormal="112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3" customWidth="1"/>
    <col min="2" max="2" width="13.140625" customWidth="1"/>
    <col min="3" max="3" width="23.5703125" customWidth="1"/>
    <col min="4" max="4" width="20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88</v>
      </c>
      <c r="C2" t="s">
        <v>89</v>
      </c>
      <c r="D2" t="s">
        <v>90</v>
      </c>
    </row>
    <row r="3" spans="1:4" ht="15" x14ac:dyDescent="0.25">
      <c r="A3" s="3" t="s">
        <v>91</v>
      </c>
      <c r="B3" s="3" t="s">
        <v>92</v>
      </c>
      <c r="C3" s="3" t="s">
        <v>93</v>
      </c>
      <c r="D3" s="3" t="s">
        <v>94</v>
      </c>
    </row>
    <row r="4" spans="1:4" ht="16.5" x14ac:dyDescent="0.2">
      <c r="A4">
        <v>1</v>
      </c>
      <c r="B4" s="20">
        <v>39209</v>
      </c>
      <c r="C4" s="20" t="s">
        <v>112</v>
      </c>
      <c r="D4" s="21">
        <v>424</v>
      </c>
    </row>
    <row r="5" spans="1:4" s="7" customFormat="1" ht="16.5" x14ac:dyDescent="0.2">
      <c r="A5" s="7">
        <v>2</v>
      </c>
      <c r="B5" s="15">
        <v>37504</v>
      </c>
      <c r="C5" s="15" t="s">
        <v>128</v>
      </c>
      <c r="D5" s="26">
        <v>99.99</v>
      </c>
    </row>
    <row r="6" spans="1:4" s="7" customFormat="1" ht="16.5" x14ac:dyDescent="0.2">
      <c r="A6" s="7">
        <v>2</v>
      </c>
      <c r="B6" s="15">
        <v>39209</v>
      </c>
      <c r="C6" s="15" t="s">
        <v>112</v>
      </c>
      <c r="D6" s="27">
        <v>60</v>
      </c>
    </row>
    <row r="7" spans="1:4" s="7" customFormat="1" ht="16.5" x14ac:dyDescent="0.2">
      <c r="A7" s="31">
        <v>3</v>
      </c>
      <c r="B7" s="32">
        <v>37504</v>
      </c>
      <c r="C7" s="32" t="s">
        <v>128</v>
      </c>
      <c r="D7" s="33">
        <v>150</v>
      </c>
    </row>
    <row r="8" spans="1:4" s="7" customFormat="1" ht="16.5" x14ac:dyDescent="0.2">
      <c r="A8" s="31">
        <v>3</v>
      </c>
      <c r="B8" s="32">
        <v>39209</v>
      </c>
      <c r="C8" s="32" t="s">
        <v>112</v>
      </c>
      <c r="D8" s="33">
        <v>337</v>
      </c>
    </row>
    <row r="9" spans="1:4" s="7" customFormat="1" ht="16.5" x14ac:dyDescent="0.2">
      <c r="A9" s="7">
        <v>4</v>
      </c>
      <c r="B9" s="15">
        <v>37504</v>
      </c>
      <c r="C9" s="15" t="s">
        <v>128</v>
      </c>
      <c r="D9" s="26">
        <v>150</v>
      </c>
    </row>
    <row r="10" spans="1:4" s="7" customFormat="1" ht="16.5" x14ac:dyDescent="0.2">
      <c r="A10" s="34">
        <v>5</v>
      </c>
      <c r="B10" s="32">
        <v>37504</v>
      </c>
      <c r="C10" s="32" t="s">
        <v>111</v>
      </c>
      <c r="D10" s="33">
        <v>466.49</v>
      </c>
    </row>
    <row r="11" spans="1:4" s="7" customFormat="1" ht="16.5" x14ac:dyDescent="0.2">
      <c r="A11" s="34">
        <v>5</v>
      </c>
      <c r="B11" s="32">
        <v>39209</v>
      </c>
      <c r="C11" s="32" t="s">
        <v>112</v>
      </c>
      <c r="D11" s="33">
        <v>1078</v>
      </c>
    </row>
    <row r="12" spans="1:4" s="7" customFormat="1" ht="16.5" x14ac:dyDescent="0.2">
      <c r="A12" s="34">
        <v>5</v>
      </c>
      <c r="B12" s="32">
        <v>26102</v>
      </c>
      <c r="C12" s="32" t="s">
        <v>145</v>
      </c>
      <c r="D12" s="33">
        <v>500</v>
      </c>
    </row>
    <row r="13" spans="1:4" s="7" customFormat="1" ht="16.5" x14ac:dyDescent="0.2">
      <c r="A13" s="34">
        <v>6</v>
      </c>
      <c r="B13" s="15">
        <v>37504</v>
      </c>
      <c r="C13" s="15" t="s">
        <v>128</v>
      </c>
      <c r="D13" s="26">
        <v>471.49</v>
      </c>
    </row>
    <row r="14" spans="1:4" s="7" customFormat="1" ht="16.5" x14ac:dyDescent="0.2">
      <c r="A14" s="34">
        <v>7</v>
      </c>
      <c r="B14" s="32">
        <v>37504</v>
      </c>
      <c r="C14" s="32" t="s">
        <v>111</v>
      </c>
      <c r="D14" s="33">
        <v>150.01</v>
      </c>
    </row>
    <row r="15" spans="1:4" s="7" customFormat="1" ht="16.5" x14ac:dyDescent="0.2">
      <c r="A15" s="34">
        <v>7</v>
      </c>
      <c r="B15" s="32">
        <v>39209</v>
      </c>
      <c r="C15" s="32" t="s">
        <v>112</v>
      </c>
      <c r="D15" s="33">
        <v>424</v>
      </c>
    </row>
    <row r="16" spans="1:4" s="7" customFormat="1" ht="16.5" x14ac:dyDescent="0.2">
      <c r="A16" s="7">
        <v>8</v>
      </c>
      <c r="B16" s="15">
        <v>37504</v>
      </c>
      <c r="C16" s="15" t="s">
        <v>111</v>
      </c>
      <c r="D16" s="35">
        <v>339</v>
      </c>
    </row>
    <row r="17" spans="1:4" s="7" customFormat="1" ht="16.5" x14ac:dyDescent="0.2">
      <c r="A17" s="7">
        <v>8</v>
      </c>
      <c r="B17" s="15">
        <v>39209</v>
      </c>
      <c r="C17" s="15" t="s">
        <v>112</v>
      </c>
      <c r="D17" s="35">
        <v>685</v>
      </c>
    </row>
    <row r="18" spans="1:4" s="7" customFormat="1" ht="16.5" x14ac:dyDescent="0.2">
      <c r="A18" s="7">
        <v>8</v>
      </c>
      <c r="B18" s="15">
        <v>26102</v>
      </c>
      <c r="C18" s="15" t="s">
        <v>145</v>
      </c>
      <c r="D18" s="35">
        <v>500</v>
      </c>
    </row>
    <row r="19" spans="1:4" s="7" customFormat="1" ht="16.5" x14ac:dyDescent="0.2">
      <c r="A19" s="34">
        <v>9</v>
      </c>
      <c r="B19" s="32">
        <v>37504</v>
      </c>
      <c r="C19" s="32" t="s">
        <v>111</v>
      </c>
      <c r="D19" s="33">
        <v>269</v>
      </c>
    </row>
    <row r="20" spans="1:4" s="7" customFormat="1" ht="16.5" x14ac:dyDescent="0.2">
      <c r="A20" s="7">
        <v>10</v>
      </c>
      <c r="B20" s="15">
        <v>37504</v>
      </c>
      <c r="C20" s="15" t="s">
        <v>111</v>
      </c>
      <c r="D20" s="35">
        <v>22.5</v>
      </c>
    </row>
    <row r="21" spans="1:4" s="7" customFormat="1" ht="16.5" x14ac:dyDescent="0.2">
      <c r="A21" s="7">
        <v>10</v>
      </c>
      <c r="B21" s="15">
        <v>39209</v>
      </c>
      <c r="C21" s="15" t="s">
        <v>112</v>
      </c>
      <c r="D21" s="35">
        <v>1242</v>
      </c>
    </row>
    <row r="22" spans="1:4" s="7" customFormat="1" ht="16.5" x14ac:dyDescent="0.2">
      <c r="A22" s="7">
        <v>10</v>
      </c>
      <c r="B22" s="15">
        <v>26102</v>
      </c>
      <c r="C22" s="15" t="s">
        <v>145</v>
      </c>
      <c r="D22" s="35">
        <v>300</v>
      </c>
    </row>
    <row r="23" spans="1:4" s="7" customFormat="1" ht="16.5" x14ac:dyDescent="0.2">
      <c r="A23" s="34">
        <v>11</v>
      </c>
      <c r="B23" s="32">
        <v>37504</v>
      </c>
      <c r="C23" s="32" t="s">
        <v>111</v>
      </c>
      <c r="D23" s="33">
        <v>367.5</v>
      </c>
    </row>
    <row r="24" spans="1:4" s="7" customFormat="1" ht="16.5" x14ac:dyDescent="0.2">
      <c r="A24" s="7">
        <v>12</v>
      </c>
      <c r="B24" s="15">
        <v>37504</v>
      </c>
      <c r="C24" s="15" t="s">
        <v>111</v>
      </c>
      <c r="D24" s="26">
        <v>400</v>
      </c>
    </row>
    <row r="25" spans="1:4" s="7" customFormat="1" ht="16.5" x14ac:dyDescent="0.2">
      <c r="A25" s="7">
        <v>12</v>
      </c>
      <c r="B25" s="15">
        <v>39209</v>
      </c>
      <c r="C25" s="15" t="s">
        <v>112</v>
      </c>
      <c r="D25" s="26">
        <v>1242</v>
      </c>
    </row>
    <row r="26" spans="1:4" ht="16.5" x14ac:dyDescent="0.2">
      <c r="A26" s="14">
        <v>12</v>
      </c>
      <c r="B26" s="15">
        <v>26102</v>
      </c>
      <c r="C26" s="15" t="s">
        <v>145</v>
      </c>
      <c r="D26" s="28">
        <v>500</v>
      </c>
    </row>
    <row r="27" spans="1:4" ht="16.5" x14ac:dyDescent="0.2">
      <c r="A27" s="36">
        <v>13</v>
      </c>
      <c r="B27" s="32">
        <v>37504</v>
      </c>
      <c r="C27" s="32" t="s">
        <v>111</v>
      </c>
      <c r="D27" s="37">
        <v>381.01</v>
      </c>
    </row>
    <row r="28" spans="1:4" ht="16.5" x14ac:dyDescent="0.2">
      <c r="A28" s="36">
        <v>13</v>
      </c>
      <c r="B28" s="32">
        <v>39209</v>
      </c>
      <c r="C28" s="32" t="s">
        <v>112</v>
      </c>
      <c r="D28" s="37">
        <v>1150</v>
      </c>
    </row>
    <row r="29" spans="1:4" ht="16.5" x14ac:dyDescent="0.2">
      <c r="A29" s="36">
        <v>13</v>
      </c>
      <c r="B29" s="32">
        <v>26102</v>
      </c>
      <c r="C29" s="32" t="s">
        <v>145</v>
      </c>
      <c r="D29" s="37">
        <v>500</v>
      </c>
    </row>
    <row r="30" spans="1:4" ht="16.5" x14ac:dyDescent="0.2">
      <c r="A30" s="14">
        <v>14</v>
      </c>
      <c r="B30" s="15">
        <v>37504</v>
      </c>
      <c r="C30" s="15" t="s">
        <v>111</v>
      </c>
      <c r="D30" s="28">
        <v>358.01</v>
      </c>
    </row>
    <row r="31" spans="1:4" ht="16.5" x14ac:dyDescent="0.2">
      <c r="A31" s="36">
        <v>15</v>
      </c>
      <c r="B31" s="32">
        <v>37504</v>
      </c>
      <c r="C31" s="32" t="s">
        <v>111</v>
      </c>
      <c r="D31" s="37">
        <v>150</v>
      </c>
    </row>
    <row r="32" spans="1:4" ht="16.5" x14ac:dyDescent="0.2">
      <c r="A32" s="36">
        <v>15</v>
      </c>
      <c r="B32" s="32">
        <v>39209</v>
      </c>
      <c r="C32" s="32" t="s">
        <v>112</v>
      </c>
      <c r="D32" s="37">
        <v>196</v>
      </c>
    </row>
    <row r="33" spans="1:4" ht="16.5" x14ac:dyDescent="0.2">
      <c r="A33" s="14">
        <v>16</v>
      </c>
      <c r="B33" s="15">
        <v>37504</v>
      </c>
      <c r="C33" s="15" t="s">
        <v>111</v>
      </c>
      <c r="D33" s="28">
        <v>150</v>
      </c>
    </row>
    <row r="34" spans="1:4" ht="16.5" x14ac:dyDescent="0.2">
      <c r="A34" s="36">
        <v>17</v>
      </c>
      <c r="B34" s="32">
        <v>37504</v>
      </c>
      <c r="C34" s="32" t="s">
        <v>111</v>
      </c>
      <c r="D34" s="37">
        <v>389</v>
      </c>
    </row>
    <row r="35" spans="1:4" ht="16.5" x14ac:dyDescent="0.2">
      <c r="A35" s="36">
        <v>17</v>
      </c>
      <c r="B35" s="32">
        <v>39209</v>
      </c>
      <c r="C35" s="32" t="s">
        <v>112</v>
      </c>
      <c r="D35" s="37">
        <v>1242</v>
      </c>
    </row>
    <row r="36" spans="1:4" ht="16.5" x14ac:dyDescent="0.2">
      <c r="A36" s="36">
        <v>17</v>
      </c>
      <c r="B36" s="32">
        <v>26102</v>
      </c>
      <c r="C36" s="32" t="s">
        <v>145</v>
      </c>
      <c r="D36" s="37">
        <v>500</v>
      </c>
    </row>
    <row r="37" spans="1:4" ht="16.5" x14ac:dyDescent="0.2">
      <c r="A37" s="14">
        <v>18</v>
      </c>
      <c r="B37" s="15">
        <v>37504</v>
      </c>
      <c r="C37" s="15" t="s">
        <v>111</v>
      </c>
      <c r="D37" s="28">
        <v>396</v>
      </c>
    </row>
    <row r="38" spans="1:4" ht="16.5" x14ac:dyDescent="0.2">
      <c r="A38" s="36">
        <v>19</v>
      </c>
      <c r="B38" s="32">
        <v>37504</v>
      </c>
      <c r="C38" s="32" t="s">
        <v>111</v>
      </c>
      <c r="D38" s="37">
        <v>384</v>
      </c>
    </row>
    <row r="39" spans="1:4" ht="16.5" x14ac:dyDescent="0.2">
      <c r="A39" s="36">
        <v>19</v>
      </c>
      <c r="B39" s="32">
        <v>39209</v>
      </c>
      <c r="C39" s="32" t="s">
        <v>112</v>
      </c>
      <c r="D39" s="37">
        <v>1586</v>
      </c>
    </row>
    <row r="40" spans="1:4" ht="16.5" x14ac:dyDescent="0.2">
      <c r="A40" s="36">
        <v>19</v>
      </c>
      <c r="B40" s="32">
        <v>26102</v>
      </c>
      <c r="C40" s="32" t="s">
        <v>145</v>
      </c>
      <c r="D40" s="37">
        <v>500</v>
      </c>
    </row>
    <row r="41" spans="1:4" ht="16.5" x14ac:dyDescent="0.2">
      <c r="A41" s="14">
        <v>20</v>
      </c>
      <c r="B41" s="15">
        <v>37504</v>
      </c>
      <c r="C41" s="15" t="s">
        <v>111</v>
      </c>
      <c r="D41" s="28">
        <v>376</v>
      </c>
    </row>
    <row r="42" spans="1:4" ht="16.5" x14ac:dyDescent="0.2">
      <c r="A42" s="36">
        <v>21</v>
      </c>
      <c r="B42" s="32">
        <v>37504</v>
      </c>
      <c r="C42" s="32" t="s">
        <v>111</v>
      </c>
      <c r="D42" s="37">
        <v>318.5</v>
      </c>
    </row>
    <row r="43" spans="1:4" ht="16.5" x14ac:dyDescent="0.2">
      <c r="A43" s="36">
        <v>21</v>
      </c>
      <c r="B43" s="32">
        <v>39209</v>
      </c>
      <c r="C43" s="32" t="s">
        <v>112</v>
      </c>
      <c r="D43" s="37">
        <v>1242</v>
      </c>
    </row>
    <row r="44" spans="1:4" ht="16.5" x14ac:dyDescent="0.2">
      <c r="A44" s="36">
        <v>21</v>
      </c>
      <c r="B44" s="32">
        <v>26102</v>
      </c>
      <c r="C44" s="32" t="s">
        <v>145</v>
      </c>
      <c r="D44" s="37">
        <v>500</v>
      </c>
    </row>
    <row r="45" spans="1:4" ht="16.5" x14ac:dyDescent="0.2">
      <c r="A45" s="14">
        <v>22</v>
      </c>
      <c r="B45" s="15">
        <v>37504</v>
      </c>
      <c r="C45" s="15" t="s">
        <v>111</v>
      </c>
      <c r="D45" s="28">
        <v>501.49</v>
      </c>
    </row>
    <row r="46" spans="1:4" ht="16.5" x14ac:dyDescent="0.2">
      <c r="A46" s="14">
        <v>22</v>
      </c>
      <c r="B46" s="15">
        <v>39209</v>
      </c>
      <c r="C46" s="15" t="s">
        <v>112</v>
      </c>
      <c r="D46" s="28">
        <v>1242</v>
      </c>
    </row>
    <row r="47" spans="1:4" ht="16.5" x14ac:dyDescent="0.2">
      <c r="A47" s="14">
        <v>22</v>
      </c>
      <c r="B47" s="15">
        <v>26102</v>
      </c>
      <c r="C47" s="15" t="s">
        <v>145</v>
      </c>
      <c r="D47" s="28">
        <v>500</v>
      </c>
    </row>
    <row r="48" spans="1:4" ht="16.5" x14ac:dyDescent="0.2">
      <c r="A48" s="36">
        <v>23</v>
      </c>
      <c r="B48" s="32">
        <v>37504</v>
      </c>
      <c r="C48" s="32" t="s">
        <v>111</v>
      </c>
      <c r="D48" s="37">
        <v>463.99</v>
      </c>
    </row>
    <row r="49" spans="1:4" ht="16.5" x14ac:dyDescent="0.2">
      <c r="A49" s="14">
        <v>24</v>
      </c>
      <c r="B49" s="15">
        <v>39209</v>
      </c>
      <c r="C49" s="15" t="s">
        <v>112</v>
      </c>
      <c r="D49" s="28">
        <v>332</v>
      </c>
    </row>
    <row r="50" spans="1:4" ht="16.5" x14ac:dyDescent="0.2">
      <c r="A50" s="36">
        <v>25</v>
      </c>
      <c r="B50" s="32">
        <v>37504</v>
      </c>
      <c r="C50" s="32" t="s">
        <v>111</v>
      </c>
      <c r="D50" s="37">
        <v>2388</v>
      </c>
    </row>
    <row r="51" spans="1:4" ht="16.5" x14ac:dyDescent="0.2">
      <c r="A51" s="36">
        <v>25</v>
      </c>
      <c r="B51" s="32">
        <v>39209</v>
      </c>
      <c r="C51" s="32" t="s">
        <v>112</v>
      </c>
      <c r="D51" s="37">
        <v>1342</v>
      </c>
    </row>
    <row r="52" spans="1:4" ht="16.5" x14ac:dyDescent="0.2">
      <c r="A52" s="36">
        <v>25</v>
      </c>
      <c r="B52" s="32">
        <v>26102</v>
      </c>
      <c r="C52" s="32" t="s">
        <v>145</v>
      </c>
      <c r="D52" s="37">
        <v>1000</v>
      </c>
    </row>
    <row r="53" spans="1:4" ht="16.5" x14ac:dyDescent="0.2">
      <c r="A53" s="14">
        <v>26</v>
      </c>
      <c r="B53" s="15">
        <v>37504</v>
      </c>
      <c r="C53" s="15" t="s">
        <v>111</v>
      </c>
      <c r="D53" s="28">
        <v>451</v>
      </c>
    </row>
    <row r="54" spans="1:4" ht="16.5" x14ac:dyDescent="0.2">
      <c r="A54" s="14">
        <v>26</v>
      </c>
      <c r="B54" s="15">
        <v>39209</v>
      </c>
      <c r="C54" s="15" t="s">
        <v>112</v>
      </c>
      <c r="D54" s="28">
        <v>1242</v>
      </c>
    </row>
    <row r="55" spans="1:4" ht="16.5" x14ac:dyDescent="0.2">
      <c r="A55" s="14">
        <v>26</v>
      </c>
      <c r="B55" s="15">
        <v>26102</v>
      </c>
      <c r="C55" s="15" t="s">
        <v>145</v>
      </c>
      <c r="D55" s="28">
        <v>500</v>
      </c>
    </row>
    <row r="56" spans="1:4" ht="16.5" x14ac:dyDescent="0.2">
      <c r="A56" s="36">
        <v>27</v>
      </c>
      <c r="B56" s="32">
        <v>37504</v>
      </c>
      <c r="C56" s="32" t="s">
        <v>111</v>
      </c>
      <c r="D56" s="37">
        <v>379</v>
      </c>
    </row>
    <row r="57" spans="1:4" ht="16.5" x14ac:dyDescent="0.2">
      <c r="A57" s="14">
        <v>28</v>
      </c>
      <c r="B57" s="15">
        <v>37504</v>
      </c>
      <c r="C57" s="15" t="s">
        <v>111</v>
      </c>
      <c r="D57" s="28">
        <v>220.01</v>
      </c>
    </row>
    <row r="58" spans="1:4" ht="16.5" x14ac:dyDescent="0.2">
      <c r="A58" s="36">
        <v>29</v>
      </c>
      <c r="B58" s="32">
        <v>37504</v>
      </c>
      <c r="C58" s="32" t="s">
        <v>111</v>
      </c>
      <c r="D58" s="37">
        <v>363</v>
      </c>
    </row>
    <row r="59" spans="1:4" ht="16.5" x14ac:dyDescent="0.2">
      <c r="A59" s="36">
        <v>29</v>
      </c>
      <c r="B59" s="32">
        <v>39209</v>
      </c>
      <c r="C59" s="32" t="s">
        <v>112</v>
      </c>
      <c r="D59" s="37">
        <v>1150</v>
      </c>
    </row>
    <row r="60" spans="1:4" ht="16.5" x14ac:dyDescent="0.2">
      <c r="A60" s="36">
        <v>29</v>
      </c>
      <c r="B60" s="32">
        <v>26102</v>
      </c>
      <c r="C60" s="32" t="s">
        <v>145</v>
      </c>
      <c r="D60" s="37">
        <v>500.01</v>
      </c>
    </row>
    <row r="61" spans="1:4" ht="16.5" x14ac:dyDescent="0.2">
      <c r="A61" s="41">
        <v>30</v>
      </c>
      <c r="B61" s="42">
        <v>37504</v>
      </c>
      <c r="C61" s="42" t="s">
        <v>111</v>
      </c>
      <c r="D61" s="43">
        <v>2698.87</v>
      </c>
    </row>
    <row r="62" spans="1:4" ht="16.5" x14ac:dyDescent="0.2">
      <c r="A62" s="36">
        <v>31</v>
      </c>
      <c r="B62" s="32">
        <v>37504</v>
      </c>
      <c r="C62" s="32" t="s">
        <v>111</v>
      </c>
      <c r="D62" s="37">
        <v>215.5</v>
      </c>
    </row>
    <row r="63" spans="1:4" ht="16.5" x14ac:dyDescent="0.2">
      <c r="A63" s="34">
        <v>31</v>
      </c>
      <c r="B63" s="32">
        <v>39209</v>
      </c>
      <c r="C63" s="32" t="s">
        <v>112</v>
      </c>
      <c r="D63" s="37">
        <v>1171</v>
      </c>
    </row>
    <row r="64" spans="1:4" ht="16.5" x14ac:dyDescent="0.2">
      <c r="A64" s="34">
        <v>31</v>
      </c>
      <c r="B64" s="32">
        <v>26102</v>
      </c>
      <c r="C64" s="32" t="s">
        <v>145</v>
      </c>
      <c r="D64" s="37">
        <v>500.01</v>
      </c>
    </row>
    <row r="65" spans="1:4" ht="16.5" x14ac:dyDescent="0.2">
      <c r="A65" s="45">
        <v>32</v>
      </c>
      <c r="B65" s="39">
        <v>37504</v>
      </c>
      <c r="C65" s="39" t="s">
        <v>111</v>
      </c>
      <c r="D65" s="40">
        <v>368.5</v>
      </c>
    </row>
    <row r="66" spans="1:4" ht="16.5" x14ac:dyDescent="0.2">
      <c r="A66" s="34">
        <v>33</v>
      </c>
      <c r="B66" s="32">
        <v>37504</v>
      </c>
      <c r="C66" s="32" t="s">
        <v>111</v>
      </c>
      <c r="D66" s="38">
        <v>1618.5</v>
      </c>
    </row>
    <row r="67" spans="1:4" ht="16.5" x14ac:dyDescent="0.2">
      <c r="A67" s="34">
        <v>33</v>
      </c>
      <c r="B67" s="32">
        <v>39209</v>
      </c>
      <c r="C67" s="32" t="s">
        <v>112</v>
      </c>
      <c r="D67" s="38">
        <v>1242</v>
      </c>
    </row>
    <row r="68" spans="1:4" ht="16.5" x14ac:dyDescent="0.2">
      <c r="A68" s="34">
        <v>33</v>
      </c>
      <c r="B68" s="32">
        <v>26102</v>
      </c>
      <c r="C68" s="32" t="s">
        <v>145</v>
      </c>
      <c r="D68" s="38">
        <v>900.09</v>
      </c>
    </row>
    <row r="69" spans="1:4" ht="16.5" x14ac:dyDescent="0.2">
      <c r="A69" s="45">
        <v>34</v>
      </c>
      <c r="B69" s="39">
        <v>37504</v>
      </c>
      <c r="C69" s="39" t="s">
        <v>111</v>
      </c>
      <c r="D69" s="47">
        <v>149.49</v>
      </c>
    </row>
    <row r="70" spans="1:4" ht="16.5" x14ac:dyDescent="0.2">
      <c r="A70" s="45">
        <v>34</v>
      </c>
      <c r="B70" s="39">
        <v>39209</v>
      </c>
      <c r="C70" s="39" t="s">
        <v>112</v>
      </c>
      <c r="D70" s="47">
        <v>337</v>
      </c>
    </row>
    <row r="71" spans="1:4" ht="16.5" x14ac:dyDescent="0.2">
      <c r="A71" s="34">
        <v>35</v>
      </c>
      <c r="B71" s="32">
        <v>37504</v>
      </c>
      <c r="C71" s="32" t="s">
        <v>111</v>
      </c>
      <c r="D71" s="44">
        <v>109.99</v>
      </c>
    </row>
    <row r="72" spans="1:4" ht="16.5" x14ac:dyDescent="0.2">
      <c r="A72" s="45">
        <v>36</v>
      </c>
      <c r="B72" s="39">
        <v>37504</v>
      </c>
      <c r="C72" s="39" t="s">
        <v>111</v>
      </c>
      <c r="D72" s="46">
        <v>89.99</v>
      </c>
    </row>
    <row r="73" spans="1:4" ht="16.5" x14ac:dyDescent="0.2">
      <c r="A73" s="45">
        <v>36</v>
      </c>
      <c r="B73" s="39">
        <v>39209</v>
      </c>
      <c r="C73" s="39" t="s">
        <v>112</v>
      </c>
      <c r="D73" s="46">
        <v>60</v>
      </c>
    </row>
    <row r="74" spans="1:4" ht="16.5" x14ac:dyDescent="0.2">
      <c r="A74" s="45">
        <v>37</v>
      </c>
      <c r="B74" s="32">
        <v>37504</v>
      </c>
      <c r="C74" s="32" t="s">
        <v>111</v>
      </c>
      <c r="D74" s="44">
        <v>89.99</v>
      </c>
    </row>
    <row r="75" spans="1:4" ht="16.5" x14ac:dyDescent="0.2">
      <c r="B75" s="15"/>
      <c r="C75" s="15"/>
      <c r="D75" s="27"/>
    </row>
    <row r="76" spans="1:4" ht="16.5" x14ac:dyDescent="0.2">
      <c r="B76" s="15"/>
      <c r="C76" s="15"/>
      <c r="D76" s="27"/>
    </row>
    <row r="77" spans="1:4" ht="16.5" x14ac:dyDescent="0.2">
      <c r="B77" s="15"/>
      <c r="C77" s="15"/>
      <c r="D77" s="27"/>
    </row>
    <row r="78" spans="1:4" ht="16.5" x14ac:dyDescent="0.2">
      <c r="B78" s="15"/>
      <c r="C78" s="15"/>
      <c r="D78" s="27"/>
    </row>
    <row r="79" spans="1:4" ht="16.5" x14ac:dyDescent="0.2">
      <c r="B79" s="15"/>
      <c r="C79" s="15"/>
      <c r="D79" s="27"/>
    </row>
    <row r="80" spans="1:4" ht="16.5" x14ac:dyDescent="0.2">
      <c r="B80" s="15"/>
      <c r="C80" s="15"/>
      <c r="D80" s="27"/>
    </row>
    <row r="81" spans="2:4" ht="16.5" x14ac:dyDescent="0.2">
      <c r="B81" s="15"/>
      <c r="C81" s="15"/>
      <c r="D81" s="27"/>
    </row>
    <row r="82" spans="2:4" ht="16.5" x14ac:dyDescent="0.2">
      <c r="B82" s="15"/>
      <c r="C82" s="15"/>
      <c r="D82" s="27"/>
    </row>
    <row r="83" spans="2:4" ht="16.5" x14ac:dyDescent="0.2">
      <c r="B83" s="15"/>
      <c r="C83" s="15"/>
      <c r="D83" s="27"/>
    </row>
    <row r="84" spans="2:4" ht="16.5" x14ac:dyDescent="0.2">
      <c r="B84" s="15"/>
      <c r="C84" s="15"/>
      <c r="D84" s="27"/>
    </row>
    <row r="85" spans="2:4" ht="16.5" x14ac:dyDescent="0.2">
      <c r="B85" s="15"/>
      <c r="C85" s="15"/>
      <c r="D85" s="27"/>
    </row>
    <row r="86" spans="2:4" ht="16.5" x14ac:dyDescent="0.2">
      <c r="B86" s="15"/>
      <c r="C86" s="15"/>
      <c r="D86" s="27"/>
    </row>
    <row r="87" spans="2:4" ht="16.5" x14ac:dyDescent="0.2">
      <c r="B87" s="15"/>
      <c r="C87" s="15"/>
      <c r="D87" s="29"/>
    </row>
    <row r="88" spans="2:4" ht="16.5" x14ac:dyDescent="0.2">
      <c r="B88" s="15"/>
      <c r="C88" s="15"/>
      <c r="D88" s="29"/>
    </row>
    <row r="89" spans="2:4" ht="16.5" x14ac:dyDescent="0.2">
      <c r="B89" s="15"/>
      <c r="C89" s="15"/>
      <c r="D89" s="29"/>
    </row>
    <row r="90" spans="2:4" ht="16.5" x14ac:dyDescent="0.2">
      <c r="B90" s="15"/>
      <c r="C90" s="15"/>
      <c r="D90" s="29"/>
    </row>
    <row r="91" spans="2:4" ht="16.5" x14ac:dyDescent="0.2">
      <c r="B91" s="15"/>
      <c r="C91" s="15"/>
      <c r="D91" s="29"/>
    </row>
    <row r="92" spans="2:4" ht="16.5" x14ac:dyDescent="0.2">
      <c r="B92" s="15"/>
      <c r="C92" s="15"/>
      <c r="D92" s="29"/>
    </row>
    <row r="93" spans="2:4" ht="16.5" x14ac:dyDescent="0.2">
      <c r="B93" s="15"/>
      <c r="C93" s="15"/>
      <c r="D93" s="29"/>
    </row>
    <row r="94" spans="2:4" ht="16.5" x14ac:dyDescent="0.2">
      <c r="B94" s="15"/>
      <c r="C94" s="15"/>
      <c r="D94" s="29"/>
    </row>
    <row r="95" spans="2:4" ht="16.5" x14ac:dyDescent="0.2">
      <c r="B95" s="15"/>
      <c r="C95" s="15"/>
      <c r="D95" s="29"/>
    </row>
    <row r="96" spans="2:4" ht="16.5" x14ac:dyDescent="0.2">
      <c r="B96" s="15"/>
      <c r="C96" s="15"/>
      <c r="D96" s="29"/>
    </row>
    <row r="97" spans="2:4" ht="16.5" x14ac:dyDescent="0.2">
      <c r="B97" s="15"/>
      <c r="C97" s="15"/>
      <c r="D97" s="29"/>
    </row>
    <row r="98" spans="2:4" ht="16.5" x14ac:dyDescent="0.2">
      <c r="B98" s="15"/>
      <c r="C98" s="15"/>
      <c r="D98" s="29"/>
    </row>
    <row r="99" spans="2:4" ht="16.5" x14ac:dyDescent="0.2">
      <c r="B99" s="15"/>
      <c r="C99" s="15"/>
      <c r="D99" s="29"/>
    </row>
    <row r="100" spans="2:4" ht="16.5" x14ac:dyDescent="0.2">
      <c r="B100" s="15"/>
      <c r="C100" s="15"/>
      <c r="D100" s="29"/>
    </row>
    <row r="101" spans="2:4" ht="16.5" x14ac:dyDescent="0.2">
      <c r="B101" s="15"/>
      <c r="C101" s="15"/>
      <c r="D101" s="29"/>
    </row>
    <row r="102" spans="2:4" ht="16.5" x14ac:dyDescent="0.2">
      <c r="B102" s="15"/>
      <c r="C102" s="15"/>
      <c r="D102" s="29"/>
    </row>
    <row r="103" spans="2:4" ht="16.5" x14ac:dyDescent="0.2">
      <c r="B103" s="15"/>
      <c r="C103" s="15"/>
      <c r="D103" s="29"/>
    </row>
    <row r="104" spans="2:4" ht="16.5" x14ac:dyDescent="0.2">
      <c r="B104" s="15"/>
      <c r="C104" s="15"/>
      <c r="D104" s="29"/>
    </row>
    <row r="105" spans="2:4" ht="16.5" x14ac:dyDescent="0.2">
      <c r="B105" s="15"/>
      <c r="C105" s="15"/>
      <c r="D105" s="29"/>
    </row>
    <row r="106" spans="2:4" ht="16.5" x14ac:dyDescent="0.2">
      <c r="B106" s="15"/>
      <c r="C106" s="15"/>
      <c r="D106" s="29"/>
    </row>
    <row r="107" spans="2:4" ht="16.5" x14ac:dyDescent="0.2">
      <c r="B107" s="15"/>
      <c r="C107" s="15"/>
      <c r="D107" s="29"/>
    </row>
    <row r="108" spans="2:4" ht="16.5" x14ac:dyDescent="0.2">
      <c r="B108" s="15"/>
      <c r="C108" s="15"/>
      <c r="D108" s="29"/>
    </row>
    <row r="109" spans="2:4" ht="16.5" x14ac:dyDescent="0.2">
      <c r="B109" s="15"/>
      <c r="C109" s="15"/>
      <c r="D109" s="29"/>
    </row>
    <row r="110" spans="2:4" ht="16.5" x14ac:dyDescent="0.2">
      <c r="B110" s="15"/>
      <c r="C110" s="15"/>
      <c r="D110" s="29"/>
    </row>
    <row r="111" spans="2:4" ht="16.5" x14ac:dyDescent="0.2">
      <c r="B111" s="15"/>
      <c r="C111" s="15"/>
      <c r="D111" s="29"/>
    </row>
    <row r="112" spans="2:4" ht="16.5" x14ac:dyDescent="0.2">
      <c r="B112" s="15"/>
      <c r="C112" s="15"/>
      <c r="D112" s="29"/>
    </row>
    <row r="113" spans="2:4" ht="16.5" x14ac:dyDescent="0.2">
      <c r="B113" s="15"/>
      <c r="C113" s="15"/>
      <c r="D113" s="29"/>
    </row>
    <row r="114" spans="2:4" ht="16.5" x14ac:dyDescent="0.2">
      <c r="B114" s="15"/>
      <c r="C114" s="15"/>
      <c r="D114" s="29"/>
    </row>
    <row r="115" spans="2:4" ht="16.5" x14ac:dyDescent="0.2">
      <c r="B115" s="15"/>
      <c r="C115" s="15"/>
      <c r="D115" s="29"/>
    </row>
    <row r="116" spans="2:4" ht="16.5" x14ac:dyDescent="0.2">
      <c r="B116" s="15"/>
      <c r="C116" s="15"/>
      <c r="D116" s="29"/>
    </row>
    <row r="117" spans="2:4" ht="16.5" x14ac:dyDescent="0.2">
      <c r="B117" s="15"/>
      <c r="C117" s="15"/>
      <c r="D117" s="30"/>
    </row>
    <row r="118" spans="2:4" ht="16.5" x14ac:dyDescent="0.2">
      <c r="B118" s="15"/>
      <c r="C118" s="15"/>
      <c r="D118" s="30"/>
    </row>
    <row r="119" spans="2:4" ht="16.5" x14ac:dyDescent="0.2">
      <c r="B119" s="15"/>
      <c r="C119" s="15"/>
      <c r="D119" s="30"/>
    </row>
    <row r="120" spans="2:4" ht="16.5" x14ac:dyDescent="0.2">
      <c r="B120" s="15"/>
      <c r="C120" s="15"/>
      <c r="D120" s="30"/>
    </row>
    <row r="121" spans="2:4" ht="16.5" x14ac:dyDescent="0.2">
      <c r="B121" s="15"/>
      <c r="C121" s="15"/>
      <c r="D121" s="30"/>
    </row>
    <row r="122" spans="2:4" ht="16.5" x14ac:dyDescent="0.2">
      <c r="B122" s="15"/>
      <c r="C122" s="15"/>
      <c r="D122" s="30"/>
    </row>
    <row r="123" spans="2:4" ht="16.5" x14ac:dyDescent="0.2">
      <c r="B123" s="15"/>
      <c r="C123" s="15"/>
      <c r="D123" s="30"/>
    </row>
    <row r="124" spans="2:4" ht="16.5" x14ac:dyDescent="0.2">
      <c r="B124" s="15"/>
      <c r="C124" s="15"/>
      <c r="D124" s="30"/>
    </row>
    <row r="125" spans="2:4" ht="16.5" x14ac:dyDescent="0.2">
      <c r="B125" s="15"/>
      <c r="C125" s="15"/>
      <c r="D125" s="30"/>
    </row>
    <row r="126" spans="2:4" ht="16.5" x14ac:dyDescent="0.2">
      <c r="B126" s="15"/>
      <c r="C126" s="15"/>
      <c r="D126" s="30"/>
    </row>
    <row r="127" spans="2:4" ht="16.5" x14ac:dyDescent="0.2">
      <c r="B127" s="15"/>
      <c r="C127" s="15"/>
      <c r="D127" s="30"/>
    </row>
    <row r="128" spans="2:4" ht="16.5" x14ac:dyDescent="0.2">
      <c r="B128" s="15"/>
      <c r="C128" s="15"/>
      <c r="D128" s="30"/>
    </row>
    <row r="129" spans="2:4" ht="16.5" x14ac:dyDescent="0.2">
      <c r="B129" s="15"/>
      <c r="C129" s="15"/>
      <c r="D129" s="30"/>
    </row>
    <row r="130" spans="2:4" ht="16.5" x14ac:dyDescent="0.2">
      <c r="B130" s="15"/>
      <c r="C130" s="15"/>
      <c r="D130" s="30"/>
    </row>
    <row r="131" spans="2:4" ht="16.5" x14ac:dyDescent="0.2">
      <c r="B131" s="15"/>
      <c r="C131" s="15"/>
      <c r="D131" s="30"/>
    </row>
    <row r="132" spans="2:4" ht="16.5" x14ac:dyDescent="0.2">
      <c r="B132" s="15"/>
      <c r="C132" s="15"/>
      <c r="D132" s="30"/>
    </row>
    <row r="133" spans="2:4" ht="16.5" x14ac:dyDescent="0.2">
      <c r="B133" s="15"/>
      <c r="C133" s="15"/>
      <c r="D133" s="30"/>
    </row>
    <row r="134" spans="2:4" ht="16.5" x14ac:dyDescent="0.2">
      <c r="B134" s="15"/>
      <c r="C134" s="15"/>
      <c r="D134" s="30"/>
    </row>
    <row r="135" spans="2:4" ht="16.5" x14ac:dyDescent="0.2">
      <c r="B135" s="15"/>
      <c r="C135" s="15"/>
      <c r="D135" s="30"/>
    </row>
    <row r="136" spans="2:4" ht="16.5" x14ac:dyDescent="0.2">
      <c r="B136" s="15"/>
      <c r="C136" s="15"/>
      <c r="D136" s="30"/>
    </row>
    <row r="137" spans="2:4" ht="16.5" x14ac:dyDescent="0.2">
      <c r="B137" s="15"/>
      <c r="C137" s="15"/>
      <c r="D137" s="30"/>
    </row>
    <row r="138" spans="2:4" ht="16.5" x14ac:dyDescent="0.2">
      <c r="B138" s="15"/>
      <c r="C138" s="15"/>
      <c r="D138" s="30"/>
    </row>
    <row r="139" spans="2:4" ht="16.5" x14ac:dyDescent="0.2">
      <c r="B139" s="15"/>
      <c r="C139" s="15"/>
      <c r="D139" s="30"/>
    </row>
    <row r="140" spans="2:4" ht="16.5" x14ac:dyDescent="0.2">
      <c r="B140" s="15"/>
      <c r="C140" s="15"/>
      <c r="D140" s="30"/>
    </row>
    <row r="141" spans="2:4" ht="16.5" x14ac:dyDescent="0.2">
      <c r="B141" s="15"/>
      <c r="C141" s="15"/>
      <c r="D141" s="30"/>
    </row>
    <row r="142" spans="2:4" ht="16.5" x14ac:dyDescent="0.2">
      <c r="B142" s="15"/>
      <c r="C142" s="15"/>
      <c r="D142" s="30"/>
    </row>
    <row r="143" spans="2:4" ht="16.5" x14ac:dyDescent="0.2">
      <c r="B143" s="15"/>
      <c r="C143" s="15"/>
      <c r="D143" s="30"/>
    </row>
    <row r="144" spans="2:4" ht="16.5" x14ac:dyDescent="0.2">
      <c r="B144" s="15"/>
      <c r="C144" s="15"/>
      <c r="D144" s="30"/>
    </row>
    <row r="145" spans="2:4" ht="16.5" x14ac:dyDescent="0.2">
      <c r="B145" s="15"/>
      <c r="C145" s="15"/>
      <c r="D145" s="30"/>
    </row>
    <row r="146" spans="2:4" ht="16.5" x14ac:dyDescent="0.2">
      <c r="B146" s="15"/>
      <c r="C146" s="15"/>
      <c r="D146" s="30"/>
    </row>
    <row r="147" spans="2:4" ht="16.5" x14ac:dyDescent="0.2">
      <c r="B147" s="15"/>
      <c r="C147" s="15"/>
      <c r="D147" s="30"/>
    </row>
    <row r="148" spans="2:4" ht="16.5" x14ac:dyDescent="0.2">
      <c r="B148" s="15"/>
      <c r="C148" s="15"/>
      <c r="D148" s="30"/>
    </row>
    <row r="149" spans="2:4" ht="16.5" x14ac:dyDescent="0.2">
      <c r="B149" s="15"/>
      <c r="C149" s="15"/>
      <c r="D149" s="30"/>
    </row>
    <row r="150" spans="2:4" ht="16.5" x14ac:dyDescent="0.2">
      <c r="B150" s="15"/>
      <c r="C150" s="15"/>
      <c r="D150" s="30"/>
    </row>
    <row r="151" spans="2:4" ht="16.5" x14ac:dyDescent="0.2">
      <c r="B151" s="15"/>
      <c r="C151" s="15"/>
      <c r="D151" s="30"/>
    </row>
    <row r="152" spans="2:4" ht="16.5" x14ac:dyDescent="0.2">
      <c r="B152" s="15"/>
      <c r="C152" s="15"/>
      <c r="D152" s="30"/>
    </row>
    <row r="153" spans="2:4" ht="16.5" x14ac:dyDescent="0.2">
      <c r="B153" s="15"/>
      <c r="C153" s="15"/>
      <c r="D153" s="30"/>
    </row>
    <row r="154" spans="2:4" ht="16.5" x14ac:dyDescent="0.2">
      <c r="B154" s="15"/>
      <c r="C154" s="15"/>
      <c r="D154" s="30"/>
    </row>
    <row r="155" spans="2:4" ht="16.5" x14ac:dyDescent="0.2">
      <c r="B155" s="15"/>
      <c r="C155" s="15"/>
      <c r="D155" s="30"/>
    </row>
    <row r="156" spans="2:4" ht="16.5" x14ac:dyDescent="0.2">
      <c r="B156" s="15"/>
      <c r="C156" s="15"/>
      <c r="D156" s="30"/>
    </row>
    <row r="157" spans="2:4" ht="16.5" x14ac:dyDescent="0.2">
      <c r="B157" s="15"/>
      <c r="C157" s="15"/>
      <c r="D157" s="30"/>
    </row>
    <row r="158" spans="2:4" ht="16.5" x14ac:dyDescent="0.2">
      <c r="B158" s="15"/>
      <c r="C158" s="15"/>
      <c r="D158" s="30"/>
    </row>
    <row r="159" spans="2:4" ht="16.5" x14ac:dyDescent="0.2">
      <c r="B159" s="15"/>
      <c r="C159" s="15"/>
      <c r="D159" s="30"/>
    </row>
    <row r="160" spans="2:4" ht="16.5" x14ac:dyDescent="0.2">
      <c r="B160" s="15"/>
      <c r="C160" s="15"/>
      <c r="D160" s="30"/>
    </row>
    <row r="161" spans="2:4" ht="16.5" x14ac:dyDescent="0.2">
      <c r="B161" s="15"/>
      <c r="C161" s="15"/>
      <c r="D161" s="30"/>
    </row>
    <row r="162" spans="2:4" ht="16.5" x14ac:dyDescent="0.2">
      <c r="B162" s="15"/>
      <c r="C162" s="15"/>
      <c r="D162" s="30"/>
    </row>
    <row r="163" spans="2:4" ht="16.5" x14ac:dyDescent="0.2">
      <c r="B163" s="15"/>
      <c r="C163" s="15"/>
      <c r="D163" s="30"/>
    </row>
    <row r="164" spans="2:4" ht="16.5" x14ac:dyDescent="0.2">
      <c r="B164" s="15"/>
      <c r="C164" s="15"/>
      <c r="D164" s="30"/>
    </row>
    <row r="165" spans="2:4" ht="16.5" x14ac:dyDescent="0.2">
      <c r="B165" s="15"/>
      <c r="C165" s="15"/>
      <c r="D165" s="30"/>
    </row>
    <row r="166" spans="2:4" ht="16.5" x14ac:dyDescent="0.2">
      <c r="B166" s="15"/>
      <c r="C166" s="15"/>
      <c r="D166" s="30"/>
    </row>
    <row r="167" spans="2:4" ht="16.5" x14ac:dyDescent="0.2">
      <c r="B167" s="15"/>
      <c r="C167" s="15"/>
      <c r="D167" s="30"/>
    </row>
    <row r="168" spans="2:4" ht="16.5" x14ac:dyDescent="0.2">
      <c r="B168" s="15"/>
      <c r="C168" s="15"/>
      <c r="D168" s="30"/>
    </row>
    <row r="169" spans="2:4" ht="16.5" x14ac:dyDescent="0.2">
      <c r="B169" s="15"/>
      <c r="C169" s="15"/>
      <c r="D169" s="30"/>
    </row>
    <row r="170" spans="2:4" ht="16.5" x14ac:dyDescent="0.2">
      <c r="B170" s="15"/>
      <c r="C170" s="15"/>
      <c r="D170" s="30"/>
    </row>
    <row r="171" spans="2:4" ht="16.5" x14ac:dyDescent="0.2">
      <c r="B171" s="15"/>
      <c r="C171" s="15"/>
      <c r="D171" s="30"/>
    </row>
    <row r="172" spans="2:4" ht="16.5" x14ac:dyDescent="0.2">
      <c r="B172" s="15"/>
      <c r="C172" s="15"/>
      <c r="D172" s="30"/>
    </row>
    <row r="173" spans="2:4" ht="16.5" x14ac:dyDescent="0.2">
      <c r="B173" s="15"/>
      <c r="C173" s="15"/>
      <c r="D173" s="30"/>
    </row>
    <row r="174" spans="2:4" ht="16.5" x14ac:dyDescent="0.2">
      <c r="B174" s="15"/>
      <c r="C174" s="15"/>
      <c r="D174" s="30"/>
    </row>
    <row r="175" spans="2:4" ht="16.5" x14ac:dyDescent="0.2">
      <c r="B175" s="15"/>
      <c r="C175" s="15"/>
      <c r="D175" s="30"/>
    </row>
    <row r="176" spans="2:4" ht="16.5" x14ac:dyDescent="0.2">
      <c r="B176" s="15"/>
      <c r="C176" s="15"/>
      <c r="D176" s="30"/>
    </row>
    <row r="177" spans="2:4" ht="16.5" x14ac:dyDescent="0.2">
      <c r="B177" s="15"/>
      <c r="C177" s="15"/>
      <c r="D177" s="30"/>
    </row>
    <row r="178" spans="2:4" ht="16.5" x14ac:dyDescent="0.2">
      <c r="B178" s="15"/>
      <c r="C178" s="15"/>
      <c r="D178" s="30"/>
    </row>
    <row r="179" spans="2:4" ht="16.5" x14ac:dyDescent="0.2">
      <c r="B179" s="15"/>
      <c r="C179" s="15"/>
      <c r="D179" s="30"/>
    </row>
    <row r="180" spans="2:4" ht="16.5" x14ac:dyDescent="0.2">
      <c r="B180" s="15"/>
      <c r="C180" s="15"/>
      <c r="D180" s="30"/>
    </row>
    <row r="181" spans="2:4" ht="16.5" x14ac:dyDescent="0.2">
      <c r="B181" s="15"/>
      <c r="C181" s="15"/>
      <c r="D181" s="30"/>
    </row>
    <row r="182" spans="2:4" ht="16.5" x14ac:dyDescent="0.2">
      <c r="B182" s="15"/>
      <c r="C182" s="15"/>
      <c r="D182" s="30"/>
    </row>
    <row r="183" spans="2:4" ht="16.5" x14ac:dyDescent="0.2">
      <c r="B183" s="15"/>
      <c r="C183" s="15"/>
      <c r="D183" s="30"/>
    </row>
    <row r="184" spans="2:4" ht="16.5" x14ac:dyDescent="0.2">
      <c r="B184" s="15"/>
      <c r="C184" s="15"/>
      <c r="D184" s="30"/>
    </row>
    <row r="185" spans="2:4" ht="16.5" x14ac:dyDescent="0.2">
      <c r="B185" s="15"/>
      <c r="C185" s="15"/>
      <c r="D185" s="30"/>
    </row>
    <row r="186" spans="2:4" ht="16.5" x14ac:dyDescent="0.2">
      <c r="B186" s="15"/>
      <c r="C186" s="15"/>
      <c r="D186" s="30"/>
    </row>
    <row r="187" spans="2:4" ht="16.5" x14ac:dyDescent="0.2">
      <c r="B187" s="15"/>
      <c r="C187" s="15"/>
      <c r="D187" s="30"/>
    </row>
    <row r="188" spans="2:4" ht="16.5" x14ac:dyDescent="0.2">
      <c r="B188" s="15"/>
      <c r="C188" s="15"/>
      <c r="D188" s="30"/>
    </row>
    <row r="189" spans="2:4" ht="16.5" x14ac:dyDescent="0.2">
      <c r="B189" s="15"/>
      <c r="C189" s="15"/>
      <c r="D189" s="30"/>
    </row>
    <row r="190" spans="2:4" ht="16.5" x14ac:dyDescent="0.2">
      <c r="B190" s="15"/>
      <c r="C190" s="15"/>
      <c r="D190" s="30"/>
    </row>
    <row r="191" spans="2:4" ht="16.5" x14ac:dyDescent="0.2">
      <c r="B191" s="15"/>
      <c r="C191" s="15"/>
      <c r="D191" s="30"/>
    </row>
    <row r="192" spans="2:4" ht="16.5" x14ac:dyDescent="0.2">
      <c r="B192" s="15"/>
      <c r="C192" s="15"/>
      <c r="D192" s="30"/>
    </row>
    <row r="193" spans="2:4" ht="16.5" x14ac:dyDescent="0.2">
      <c r="B193" s="15"/>
      <c r="C193" s="15"/>
      <c r="D193" s="30"/>
    </row>
    <row r="194" spans="2:4" ht="16.5" x14ac:dyDescent="0.2">
      <c r="B194" s="15"/>
      <c r="C194" s="15"/>
      <c r="D194" s="30"/>
    </row>
    <row r="195" spans="2:4" ht="16.5" x14ac:dyDescent="0.2">
      <c r="B195" s="15"/>
      <c r="C195" s="15"/>
      <c r="D195" s="30"/>
    </row>
    <row r="196" spans="2:4" ht="16.5" x14ac:dyDescent="0.2">
      <c r="B196" s="15"/>
      <c r="C196" s="15"/>
      <c r="D196" s="30"/>
    </row>
    <row r="197" spans="2:4" ht="16.5" x14ac:dyDescent="0.2">
      <c r="B197" s="15"/>
      <c r="C197" s="15"/>
      <c r="D197" s="30"/>
    </row>
    <row r="198" spans="2:4" ht="16.5" x14ac:dyDescent="0.2">
      <c r="C198" s="15"/>
      <c r="D198" s="30"/>
    </row>
    <row r="199" spans="2:4" ht="16.5" x14ac:dyDescent="0.2">
      <c r="C199" s="15"/>
      <c r="D199" s="30"/>
    </row>
    <row r="200" spans="2:4" ht="16.5" x14ac:dyDescent="0.2">
      <c r="C200" s="15"/>
      <c r="D200" s="30"/>
    </row>
    <row r="201" spans="2:4" ht="16.5" x14ac:dyDescent="0.2">
      <c r="C201" s="15"/>
      <c r="D201" s="30"/>
    </row>
    <row r="202" spans="2:4" ht="16.5" x14ac:dyDescent="0.2">
      <c r="C202" s="15"/>
      <c r="D202" s="30"/>
    </row>
    <row r="203" spans="2:4" ht="16.5" x14ac:dyDescent="0.2">
      <c r="C203" s="15"/>
      <c r="D203" s="30"/>
    </row>
    <row r="204" spans="2:4" x14ac:dyDescent="0.2">
      <c r="D204" s="30"/>
    </row>
    <row r="205" spans="2:4" x14ac:dyDescent="0.2">
      <c r="D205" s="30"/>
    </row>
    <row r="206" spans="2:4" x14ac:dyDescent="0.2">
      <c r="D206" s="30"/>
    </row>
    <row r="207" spans="2:4" x14ac:dyDescent="0.2">
      <c r="D207" s="30"/>
    </row>
    <row r="208" spans="2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25"/>
    </row>
    <row r="231" spans="4:4" x14ac:dyDescent="0.2">
      <c r="D231" s="25"/>
    </row>
    <row r="232" spans="4:4" x14ac:dyDescent="0.2">
      <c r="D232" s="25"/>
    </row>
    <row r="233" spans="4:4" x14ac:dyDescent="0.2">
      <c r="D233" s="25"/>
    </row>
    <row r="234" spans="4:4" x14ac:dyDescent="0.2">
      <c r="D234" s="25"/>
    </row>
    <row r="235" spans="4:4" x14ac:dyDescent="0.2">
      <c r="D235" s="25"/>
    </row>
    <row r="236" spans="4:4" x14ac:dyDescent="0.2">
      <c r="D236" s="25"/>
    </row>
    <row r="237" spans="4:4" x14ac:dyDescent="0.2">
      <c r="D237" s="25"/>
    </row>
    <row r="238" spans="4:4" x14ac:dyDescent="0.2">
      <c r="D238" s="25"/>
    </row>
    <row r="239" spans="4:4" x14ac:dyDescent="0.2">
      <c r="D239" s="25"/>
    </row>
    <row r="240" spans="4:4" x14ac:dyDescent="0.2">
      <c r="D240" s="25"/>
    </row>
    <row r="241" spans="4:4" x14ac:dyDescent="0.2">
      <c r="D241" s="25"/>
    </row>
    <row r="242" spans="4:4" x14ac:dyDescent="0.2">
      <c r="D242" s="25"/>
    </row>
    <row r="243" spans="4:4" x14ac:dyDescent="0.2">
      <c r="D243" s="25"/>
    </row>
    <row r="244" spans="4:4" x14ac:dyDescent="0.2">
      <c r="D244" s="25"/>
    </row>
    <row r="245" spans="4:4" x14ac:dyDescent="0.2">
      <c r="D245" s="25"/>
    </row>
    <row r="246" spans="4:4" x14ac:dyDescent="0.2">
      <c r="D246" s="25"/>
    </row>
    <row r="247" spans="4:4" x14ac:dyDescent="0.2">
      <c r="D247" s="25"/>
    </row>
    <row r="248" spans="4:4" x14ac:dyDescent="0.2">
      <c r="D248" s="25"/>
    </row>
    <row r="249" spans="4:4" x14ac:dyDescent="0.2">
      <c r="D249" s="25"/>
    </row>
    <row r="250" spans="4:4" x14ac:dyDescent="0.2">
      <c r="D250" s="25"/>
    </row>
    <row r="251" spans="4:4" x14ac:dyDescent="0.2">
      <c r="D251" s="25"/>
    </row>
    <row r="252" spans="4:4" x14ac:dyDescent="0.2">
      <c r="D252" s="25"/>
    </row>
    <row r="253" spans="4:4" x14ac:dyDescent="0.2">
      <c r="D253" s="25"/>
    </row>
    <row r="254" spans="4:4" x14ac:dyDescent="0.2">
      <c r="D254" s="25"/>
    </row>
    <row r="255" spans="4:4" x14ac:dyDescent="0.2">
      <c r="D255" s="25"/>
    </row>
    <row r="256" spans="4:4" x14ac:dyDescent="0.2">
      <c r="D256" s="25"/>
    </row>
    <row r="257" spans="4:4" x14ac:dyDescent="0.2">
      <c r="D257" s="25"/>
    </row>
    <row r="258" spans="4:4" x14ac:dyDescent="0.2">
      <c r="D258" s="25"/>
    </row>
    <row r="259" spans="4:4" x14ac:dyDescent="0.2">
      <c r="D259" s="25"/>
    </row>
    <row r="260" spans="4:4" x14ac:dyDescent="0.2">
      <c r="D260" s="25"/>
    </row>
    <row r="261" spans="4:4" x14ac:dyDescent="0.2">
      <c r="D261" s="25"/>
    </row>
    <row r="262" spans="4:4" x14ac:dyDescent="0.2">
      <c r="D262" s="25"/>
    </row>
    <row r="263" spans="4:4" x14ac:dyDescent="0.2">
      <c r="D263" s="25"/>
    </row>
    <row r="264" spans="4:4" x14ac:dyDescent="0.2">
      <c r="D264" s="25"/>
    </row>
    <row r="265" spans="4:4" x14ac:dyDescent="0.2">
      <c r="D265" s="25"/>
    </row>
    <row r="266" spans="4:4" x14ac:dyDescent="0.2">
      <c r="D266" s="25"/>
    </row>
    <row r="267" spans="4:4" x14ac:dyDescent="0.2">
      <c r="D267" s="25"/>
    </row>
    <row r="268" spans="4:4" x14ac:dyDescent="0.2">
      <c r="D268" s="25"/>
    </row>
    <row r="269" spans="4:4" x14ac:dyDescent="0.2">
      <c r="D269" s="25"/>
    </row>
    <row r="270" spans="4:4" x14ac:dyDescent="0.2">
      <c r="D270" s="25"/>
    </row>
    <row r="271" spans="4:4" x14ac:dyDescent="0.2">
      <c r="D271" s="25"/>
    </row>
    <row r="272" spans="4:4" x14ac:dyDescent="0.2">
      <c r="D272" s="25"/>
    </row>
    <row r="273" spans="4:4" x14ac:dyDescent="0.2">
      <c r="D273" s="25"/>
    </row>
    <row r="274" spans="4:4" x14ac:dyDescent="0.2">
      <c r="D274" s="25"/>
    </row>
    <row r="275" spans="4:4" x14ac:dyDescent="0.2">
      <c r="D275" s="25"/>
    </row>
    <row r="276" spans="4:4" x14ac:dyDescent="0.2">
      <c r="D276" s="25"/>
    </row>
    <row r="277" spans="4:4" x14ac:dyDescent="0.2">
      <c r="D277" s="25"/>
    </row>
    <row r="278" spans="4:4" x14ac:dyDescent="0.2">
      <c r="D278" s="25"/>
    </row>
    <row r="279" spans="4:4" x14ac:dyDescent="0.2">
      <c r="D279" s="25"/>
    </row>
    <row r="280" spans="4:4" x14ac:dyDescent="0.2">
      <c r="D280" s="25"/>
    </row>
    <row r="281" spans="4:4" x14ac:dyDescent="0.2">
      <c r="D281" s="25"/>
    </row>
    <row r="282" spans="4:4" x14ac:dyDescent="0.2">
      <c r="D282" s="25"/>
    </row>
    <row r="283" spans="4:4" x14ac:dyDescent="0.2">
      <c r="D283" s="25"/>
    </row>
    <row r="284" spans="4:4" x14ac:dyDescent="0.2">
      <c r="D284" s="25"/>
    </row>
    <row r="285" spans="4:4" x14ac:dyDescent="0.2">
      <c r="D285" s="25"/>
    </row>
    <row r="286" spans="4:4" x14ac:dyDescent="0.2">
      <c r="D286" s="25"/>
    </row>
    <row r="287" spans="4:4" x14ac:dyDescent="0.2">
      <c r="D287" s="25"/>
    </row>
    <row r="288" spans="4:4" x14ac:dyDescent="0.2">
      <c r="D288" s="25"/>
    </row>
    <row r="289" spans="4:4" x14ac:dyDescent="0.2">
      <c r="D289" s="25"/>
    </row>
    <row r="290" spans="4:4" x14ac:dyDescent="0.2">
      <c r="D290" s="25"/>
    </row>
    <row r="291" spans="4:4" x14ac:dyDescent="0.2">
      <c r="D291" s="25"/>
    </row>
    <row r="292" spans="4:4" x14ac:dyDescent="0.2">
      <c r="D292" s="25"/>
    </row>
    <row r="293" spans="4:4" x14ac:dyDescent="0.2">
      <c r="D293" s="25"/>
    </row>
    <row r="294" spans="4:4" x14ac:dyDescent="0.2">
      <c r="D294" s="25"/>
    </row>
    <row r="295" spans="4:4" x14ac:dyDescent="0.2">
      <c r="D295" s="25"/>
    </row>
    <row r="296" spans="4:4" x14ac:dyDescent="0.2">
      <c r="D296" s="25"/>
    </row>
    <row r="297" spans="4:4" x14ac:dyDescent="0.2">
      <c r="D297" s="25"/>
    </row>
    <row r="298" spans="4:4" x14ac:dyDescent="0.2">
      <c r="D298" s="25"/>
    </row>
    <row r="299" spans="4:4" x14ac:dyDescent="0.2">
      <c r="D299" s="25"/>
    </row>
    <row r="300" spans="4:4" x14ac:dyDescent="0.2">
      <c r="D300" s="25"/>
    </row>
    <row r="301" spans="4:4" x14ac:dyDescent="0.2">
      <c r="D301" s="25"/>
    </row>
    <row r="302" spans="4:4" x14ac:dyDescent="0.2">
      <c r="D302" s="25"/>
    </row>
    <row r="303" spans="4:4" x14ac:dyDescent="0.2">
      <c r="D303" s="25"/>
    </row>
    <row r="304" spans="4:4" x14ac:dyDescent="0.2">
      <c r="D304" s="25"/>
    </row>
    <row r="305" spans="4:4" x14ac:dyDescent="0.2">
      <c r="D305" s="25"/>
    </row>
    <row r="306" spans="4:4" x14ac:dyDescent="0.2">
      <c r="D306" s="25"/>
    </row>
    <row r="307" spans="4:4" x14ac:dyDescent="0.2">
      <c r="D307" s="25"/>
    </row>
    <row r="308" spans="4:4" x14ac:dyDescent="0.2">
      <c r="D308" s="25"/>
    </row>
    <row r="309" spans="4:4" x14ac:dyDescent="0.2">
      <c r="D309" s="25"/>
    </row>
    <row r="310" spans="4:4" x14ac:dyDescent="0.2">
      <c r="D310" s="25"/>
    </row>
    <row r="311" spans="4:4" x14ac:dyDescent="0.2">
      <c r="D311" s="25"/>
    </row>
    <row r="312" spans="4:4" x14ac:dyDescent="0.2">
      <c r="D312" s="25"/>
    </row>
    <row r="313" spans="4:4" x14ac:dyDescent="0.2">
      <c r="D313" s="25"/>
    </row>
    <row r="314" spans="4:4" x14ac:dyDescent="0.2">
      <c r="D314" s="25"/>
    </row>
    <row r="315" spans="4:4" x14ac:dyDescent="0.2">
      <c r="D315" s="25"/>
    </row>
    <row r="316" spans="4:4" x14ac:dyDescent="0.2">
      <c r="D316" s="25"/>
    </row>
    <row r="317" spans="4:4" x14ac:dyDescent="0.2">
      <c r="D317" s="25"/>
    </row>
    <row r="318" spans="4:4" x14ac:dyDescent="0.2">
      <c r="D318" s="25"/>
    </row>
    <row r="319" spans="4:4" x14ac:dyDescent="0.2">
      <c r="D319" s="25"/>
    </row>
    <row r="320" spans="4:4" x14ac:dyDescent="0.2">
      <c r="D320" s="25"/>
    </row>
    <row r="321" spans="4:4" x14ac:dyDescent="0.2">
      <c r="D321" s="25"/>
    </row>
    <row r="322" spans="4:4" x14ac:dyDescent="0.2">
      <c r="D322" s="25"/>
    </row>
    <row r="323" spans="4:4" x14ac:dyDescent="0.2">
      <c r="D323" s="25"/>
    </row>
    <row r="324" spans="4:4" x14ac:dyDescent="0.2">
      <c r="D324" s="25"/>
    </row>
    <row r="325" spans="4:4" x14ac:dyDescent="0.2">
      <c r="D325" s="25"/>
    </row>
    <row r="326" spans="4:4" x14ac:dyDescent="0.2">
      <c r="D326" s="25"/>
    </row>
    <row r="327" spans="4:4" x14ac:dyDescent="0.2">
      <c r="D327" s="25"/>
    </row>
    <row r="328" spans="4:4" x14ac:dyDescent="0.2">
      <c r="D328" s="25"/>
    </row>
    <row r="329" spans="4:4" x14ac:dyDescent="0.2">
      <c r="D329" s="25"/>
    </row>
    <row r="330" spans="4:4" x14ac:dyDescent="0.2">
      <c r="D330" s="25"/>
    </row>
    <row r="331" spans="4:4" x14ac:dyDescent="0.2">
      <c r="D331" s="25"/>
    </row>
    <row r="332" spans="4:4" x14ac:dyDescent="0.2">
      <c r="D332" s="25"/>
    </row>
    <row r="333" spans="4:4" x14ac:dyDescent="0.2">
      <c r="D333" s="25"/>
    </row>
    <row r="334" spans="4:4" x14ac:dyDescent="0.2">
      <c r="D334" s="25"/>
    </row>
    <row r="335" spans="4:4" x14ac:dyDescent="0.2">
      <c r="D335" s="25"/>
    </row>
    <row r="336" spans="4:4" x14ac:dyDescent="0.2">
      <c r="D336" s="25"/>
    </row>
    <row r="337" spans="4:4" x14ac:dyDescent="0.2">
      <c r="D337" s="25"/>
    </row>
    <row r="338" spans="4:4" x14ac:dyDescent="0.2">
      <c r="D338" s="25"/>
    </row>
    <row r="339" spans="4:4" x14ac:dyDescent="0.2">
      <c r="D339" s="25"/>
    </row>
    <row r="340" spans="4:4" x14ac:dyDescent="0.2">
      <c r="D340" s="25"/>
    </row>
    <row r="341" spans="4:4" x14ac:dyDescent="0.2">
      <c r="D341" s="25"/>
    </row>
    <row r="342" spans="4:4" x14ac:dyDescent="0.2">
      <c r="D342" s="25"/>
    </row>
    <row r="343" spans="4:4" x14ac:dyDescent="0.2">
      <c r="D343" s="25"/>
    </row>
    <row r="344" spans="4:4" x14ac:dyDescent="0.2">
      <c r="D344" s="25"/>
    </row>
    <row r="345" spans="4:4" x14ac:dyDescent="0.2">
      <c r="D345" s="25"/>
    </row>
    <row r="346" spans="4:4" x14ac:dyDescent="0.2">
      <c r="D346" s="25"/>
    </row>
    <row r="347" spans="4:4" x14ac:dyDescent="0.2">
      <c r="D347" s="25"/>
    </row>
    <row r="348" spans="4:4" x14ac:dyDescent="0.2">
      <c r="D348" s="25"/>
    </row>
    <row r="349" spans="4:4" x14ac:dyDescent="0.2">
      <c r="D349" s="25"/>
    </row>
    <row r="350" spans="4:4" x14ac:dyDescent="0.2">
      <c r="D350" s="25"/>
    </row>
    <row r="351" spans="4:4" x14ac:dyDescent="0.2">
      <c r="D351" s="25"/>
    </row>
    <row r="352" spans="4:4" x14ac:dyDescent="0.2">
      <c r="D352" s="25"/>
    </row>
    <row r="353" spans="4:4" x14ac:dyDescent="0.2">
      <c r="D353" s="25"/>
    </row>
    <row r="354" spans="4:4" x14ac:dyDescent="0.2">
      <c r="D354" s="25"/>
    </row>
    <row r="355" spans="4:4" x14ac:dyDescent="0.2">
      <c r="D355" s="25"/>
    </row>
    <row r="356" spans="4:4" x14ac:dyDescent="0.2">
      <c r="D356" s="25"/>
    </row>
    <row r="357" spans="4:4" x14ac:dyDescent="0.2">
      <c r="D357" s="25"/>
    </row>
    <row r="358" spans="4:4" x14ac:dyDescent="0.2">
      <c r="D358" s="25"/>
    </row>
    <row r="359" spans="4:4" x14ac:dyDescent="0.2">
      <c r="D359" s="25"/>
    </row>
    <row r="360" spans="4:4" x14ac:dyDescent="0.2">
      <c r="D360" s="25"/>
    </row>
    <row r="361" spans="4:4" x14ac:dyDescent="0.2">
      <c r="D361" s="25"/>
    </row>
    <row r="362" spans="4:4" x14ac:dyDescent="0.2">
      <c r="D362" s="25"/>
    </row>
    <row r="363" spans="4:4" x14ac:dyDescent="0.2">
      <c r="D363" s="25"/>
    </row>
    <row r="364" spans="4:4" x14ac:dyDescent="0.2">
      <c r="D364" s="25"/>
    </row>
    <row r="365" spans="4:4" x14ac:dyDescent="0.2">
      <c r="D365" s="25"/>
    </row>
    <row r="366" spans="4:4" x14ac:dyDescent="0.2">
      <c r="D366" s="25"/>
    </row>
    <row r="367" spans="4:4" x14ac:dyDescent="0.2">
      <c r="D367" s="25"/>
    </row>
    <row r="368" spans="4:4" x14ac:dyDescent="0.2">
      <c r="D368" s="25"/>
    </row>
    <row r="369" spans="4:4" x14ac:dyDescent="0.2">
      <c r="D369" s="25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</sheetData>
  <dataValidations count="1">
    <dataValidation type="list" allowBlank="1" showInputMessage="1" showErrorMessage="1" sqref="C10:C12 C14:C74">
      <formula1>Viáticos</formula1>
    </dataValidation>
  </dataValidations>
  <pageMargins left="0.74803149606299213" right="0.74803149606299213" top="0.98425196850393704" bottom="0.98425196850393704" header="0.51181102362204722" footer="0.51181102362204722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" workbookViewId="0">
      <selection activeCell="K25" sqref="K25"/>
    </sheetView>
  </sheetViews>
  <sheetFormatPr baseColWidth="10" defaultColWidth="9.140625" defaultRowHeight="12.75" x14ac:dyDescent="0.2"/>
  <cols>
    <col min="1" max="1" width="3" customWidth="1"/>
    <col min="3" max="3" width="16.42578125" customWidth="1"/>
  </cols>
  <sheetData>
    <row r="1" spans="1:2" hidden="1" x14ac:dyDescent="0.2">
      <c r="B1" t="s">
        <v>25</v>
      </c>
    </row>
    <row r="2" spans="1:2" hidden="1" x14ac:dyDescent="0.2">
      <c r="B2" t="s">
        <v>99</v>
      </c>
    </row>
    <row r="3" spans="1:2" ht="15" x14ac:dyDescent="0.25">
      <c r="A3" s="4" t="s">
        <v>91</v>
      </c>
      <c r="B3" s="4" t="s">
        <v>100</v>
      </c>
    </row>
    <row r="4" spans="1:2" x14ac:dyDescent="0.2">
      <c r="A4">
        <v>1</v>
      </c>
      <c r="B4" s="48" t="s">
        <v>254</v>
      </c>
    </row>
    <row r="5" spans="1:2" x14ac:dyDescent="0.2">
      <c r="A5">
        <v>2</v>
      </c>
      <c r="B5" s="48" t="s">
        <v>255</v>
      </c>
    </row>
    <row r="6" spans="1:2" x14ac:dyDescent="0.2">
      <c r="A6">
        <v>3</v>
      </c>
      <c r="B6" s="48" t="s">
        <v>256</v>
      </c>
    </row>
    <row r="7" spans="1:2" x14ac:dyDescent="0.2">
      <c r="A7">
        <v>4</v>
      </c>
      <c r="B7" s="48" t="s">
        <v>257</v>
      </c>
    </row>
    <row r="8" spans="1:2" x14ac:dyDescent="0.2">
      <c r="A8">
        <v>5</v>
      </c>
      <c r="B8" s="48" t="s">
        <v>258</v>
      </c>
    </row>
    <row r="9" spans="1:2" x14ac:dyDescent="0.2">
      <c r="A9">
        <v>6</v>
      </c>
      <c r="B9" s="48" t="s">
        <v>259</v>
      </c>
    </row>
    <row r="10" spans="1:2" x14ac:dyDescent="0.2">
      <c r="A10">
        <v>7</v>
      </c>
      <c r="B10" s="48" t="s">
        <v>260</v>
      </c>
    </row>
    <row r="11" spans="1:2" x14ac:dyDescent="0.2">
      <c r="A11">
        <v>8</v>
      </c>
      <c r="B11" s="48" t="s">
        <v>261</v>
      </c>
    </row>
    <row r="12" spans="1:2" x14ac:dyDescent="0.2">
      <c r="A12">
        <v>9</v>
      </c>
      <c r="B12" s="48" t="s">
        <v>262</v>
      </c>
    </row>
    <row r="13" spans="1:2" x14ac:dyDescent="0.2">
      <c r="A13">
        <v>10</v>
      </c>
      <c r="B13" s="48" t="s">
        <v>263</v>
      </c>
    </row>
    <row r="14" spans="1:2" x14ac:dyDescent="0.2">
      <c r="A14">
        <v>11</v>
      </c>
      <c r="B14" s="48" t="s">
        <v>264</v>
      </c>
    </row>
    <row r="15" spans="1:2" x14ac:dyDescent="0.2">
      <c r="A15">
        <v>12</v>
      </c>
      <c r="B15" s="48" t="s">
        <v>265</v>
      </c>
    </row>
    <row r="16" spans="1:2" x14ac:dyDescent="0.2">
      <c r="A16">
        <v>13</v>
      </c>
      <c r="B16" s="48" t="s">
        <v>266</v>
      </c>
    </row>
    <row r="17" spans="1:3" x14ac:dyDescent="0.2">
      <c r="A17">
        <v>14</v>
      </c>
      <c r="B17" s="48" t="s">
        <v>267</v>
      </c>
    </row>
    <row r="18" spans="1:3" x14ac:dyDescent="0.2">
      <c r="A18">
        <v>15</v>
      </c>
      <c r="B18" s="48" t="s">
        <v>268</v>
      </c>
    </row>
    <row r="19" spans="1:3" x14ac:dyDescent="0.2">
      <c r="A19">
        <v>16</v>
      </c>
      <c r="B19" s="48" t="s">
        <v>269</v>
      </c>
    </row>
    <row r="20" spans="1:3" x14ac:dyDescent="0.2">
      <c r="A20">
        <v>17</v>
      </c>
      <c r="B20" s="48" t="s">
        <v>270</v>
      </c>
    </row>
    <row r="21" spans="1:3" x14ac:dyDescent="0.2">
      <c r="A21">
        <v>18</v>
      </c>
      <c r="B21" s="48" t="s">
        <v>271</v>
      </c>
    </row>
    <row r="22" spans="1:3" x14ac:dyDescent="0.2">
      <c r="A22">
        <v>19</v>
      </c>
      <c r="B22" s="48" t="s">
        <v>272</v>
      </c>
    </row>
    <row r="23" spans="1:3" x14ac:dyDescent="0.2">
      <c r="A23">
        <v>20</v>
      </c>
      <c r="B23" s="48" t="s">
        <v>273</v>
      </c>
    </row>
    <row r="24" spans="1:3" x14ac:dyDescent="0.2">
      <c r="A24">
        <v>21</v>
      </c>
      <c r="B24" s="48" t="s">
        <v>274</v>
      </c>
    </row>
    <row r="25" spans="1:3" x14ac:dyDescent="0.2">
      <c r="A25">
        <v>22</v>
      </c>
      <c r="B25" s="48" t="s">
        <v>275</v>
      </c>
      <c r="C25" s="11"/>
    </row>
    <row r="26" spans="1:3" x14ac:dyDescent="0.2">
      <c r="A26">
        <v>23</v>
      </c>
      <c r="B26" s="48" t="s">
        <v>276</v>
      </c>
    </row>
    <row r="27" spans="1:3" x14ac:dyDescent="0.2">
      <c r="A27">
        <v>24</v>
      </c>
      <c r="B27" s="48" t="s">
        <v>277</v>
      </c>
    </row>
    <row r="28" spans="1:3" x14ac:dyDescent="0.2">
      <c r="A28">
        <v>25</v>
      </c>
      <c r="B28" s="48" t="s">
        <v>278</v>
      </c>
      <c r="C28" s="49"/>
    </row>
    <row r="29" spans="1:3" x14ac:dyDescent="0.2">
      <c r="A29">
        <v>26</v>
      </c>
      <c r="B29" s="48" t="s">
        <v>279</v>
      </c>
    </row>
    <row r="30" spans="1:3" x14ac:dyDescent="0.2">
      <c r="A30">
        <v>27</v>
      </c>
      <c r="B30" s="48" t="s">
        <v>280</v>
      </c>
    </row>
    <row r="31" spans="1:3" x14ac:dyDescent="0.2">
      <c r="A31">
        <v>28</v>
      </c>
      <c r="B31" s="48" t="s">
        <v>281</v>
      </c>
    </row>
    <row r="32" spans="1:3" x14ac:dyDescent="0.2">
      <c r="A32">
        <v>29</v>
      </c>
      <c r="B32" s="48" t="s">
        <v>282</v>
      </c>
    </row>
    <row r="33" spans="1:3" x14ac:dyDescent="0.2">
      <c r="A33">
        <v>30</v>
      </c>
      <c r="B33" s="48" t="s">
        <v>283</v>
      </c>
    </row>
    <row r="34" spans="1:3" x14ac:dyDescent="0.2">
      <c r="A34">
        <v>31</v>
      </c>
      <c r="B34" s="48" t="s">
        <v>284</v>
      </c>
      <c r="C34" s="11"/>
    </row>
    <row r="35" spans="1:3" x14ac:dyDescent="0.2">
      <c r="A35">
        <v>32</v>
      </c>
      <c r="B35" s="48" t="s">
        <v>285</v>
      </c>
    </row>
    <row r="36" spans="1:3" x14ac:dyDescent="0.2">
      <c r="A36">
        <v>33</v>
      </c>
      <c r="B36" s="48" t="s">
        <v>286</v>
      </c>
    </row>
    <row r="37" spans="1:3" x14ac:dyDescent="0.2">
      <c r="A37">
        <v>34</v>
      </c>
      <c r="B37" s="48" t="s">
        <v>287</v>
      </c>
    </row>
    <row r="38" spans="1:3" x14ac:dyDescent="0.2">
      <c r="A38">
        <v>35</v>
      </c>
      <c r="B38" s="48" t="s">
        <v>288</v>
      </c>
    </row>
    <row r="39" spans="1:3" x14ac:dyDescent="0.2">
      <c r="A39">
        <v>36</v>
      </c>
      <c r="B39" s="48" t="s">
        <v>289</v>
      </c>
    </row>
    <row r="40" spans="1:3" x14ac:dyDescent="0.2">
      <c r="A40">
        <v>37</v>
      </c>
      <c r="B40" s="48" t="s">
        <v>290</v>
      </c>
    </row>
  </sheetData>
  <hyperlinks>
    <hyperlink ref="B4" r:id="rId1"/>
    <hyperlink ref="B5:B40" r:id="rId2" display="http://transparencia.teemcorreo.org.mx/archivos/9bviaticos/2017/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41.5703125" customWidth="1"/>
  </cols>
  <sheetData>
    <row r="1" spans="1:2" hidden="1" x14ac:dyDescent="0.2">
      <c r="B1" t="s">
        <v>25</v>
      </c>
    </row>
    <row r="2" spans="1:2" hidden="1" x14ac:dyDescent="0.2">
      <c r="B2" t="s">
        <v>102</v>
      </c>
    </row>
    <row r="3" spans="1:2" ht="15" x14ac:dyDescent="0.25">
      <c r="A3" s="5" t="s">
        <v>91</v>
      </c>
      <c r="B3" s="5" t="s">
        <v>101</v>
      </c>
    </row>
    <row r="4" spans="1:2" x14ac:dyDescent="0.2">
      <c r="A4">
        <v>1</v>
      </c>
      <c r="B4" s="48" t="s">
        <v>216</v>
      </c>
    </row>
    <row r="5" spans="1:2" x14ac:dyDescent="0.2">
      <c r="A5">
        <v>2</v>
      </c>
      <c r="B5" s="48" t="s">
        <v>216</v>
      </c>
    </row>
    <row r="6" spans="1:2" x14ac:dyDescent="0.2">
      <c r="A6">
        <v>3</v>
      </c>
      <c r="B6" s="48" t="s">
        <v>216</v>
      </c>
    </row>
    <row r="7" spans="1:2" x14ac:dyDescent="0.2">
      <c r="A7">
        <v>4</v>
      </c>
      <c r="B7" s="48" t="s">
        <v>216</v>
      </c>
    </row>
    <row r="8" spans="1:2" x14ac:dyDescent="0.2">
      <c r="A8">
        <v>5</v>
      </c>
      <c r="B8" s="48" t="s">
        <v>216</v>
      </c>
    </row>
    <row r="9" spans="1:2" x14ac:dyDescent="0.2">
      <c r="A9">
        <v>6</v>
      </c>
      <c r="B9" s="48" t="s">
        <v>216</v>
      </c>
    </row>
    <row r="10" spans="1:2" x14ac:dyDescent="0.2">
      <c r="A10">
        <v>7</v>
      </c>
      <c r="B10" s="48" t="s">
        <v>216</v>
      </c>
    </row>
    <row r="11" spans="1:2" x14ac:dyDescent="0.2">
      <c r="A11">
        <v>8</v>
      </c>
      <c r="B11" s="48" t="s">
        <v>216</v>
      </c>
    </row>
    <row r="12" spans="1:2" x14ac:dyDescent="0.2">
      <c r="A12">
        <v>9</v>
      </c>
      <c r="B12" s="48" t="s">
        <v>216</v>
      </c>
    </row>
    <row r="13" spans="1:2" x14ac:dyDescent="0.2">
      <c r="A13">
        <v>10</v>
      </c>
      <c r="B13" s="48" t="s">
        <v>216</v>
      </c>
    </row>
    <row r="14" spans="1:2" x14ac:dyDescent="0.2">
      <c r="A14">
        <v>11</v>
      </c>
      <c r="B14" s="48" t="s">
        <v>216</v>
      </c>
    </row>
    <row r="15" spans="1:2" x14ac:dyDescent="0.2">
      <c r="A15">
        <v>12</v>
      </c>
      <c r="B15" s="48" t="s">
        <v>216</v>
      </c>
    </row>
    <row r="16" spans="1:2" x14ac:dyDescent="0.2">
      <c r="A16">
        <v>13</v>
      </c>
      <c r="B16" s="48" t="s">
        <v>216</v>
      </c>
    </row>
    <row r="17" spans="1:2" x14ac:dyDescent="0.2">
      <c r="A17">
        <v>14</v>
      </c>
      <c r="B17" s="48" t="s">
        <v>216</v>
      </c>
    </row>
    <row r="18" spans="1:2" x14ac:dyDescent="0.2">
      <c r="A18">
        <v>15</v>
      </c>
      <c r="B18" s="48" t="s">
        <v>216</v>
      </c>
    </row>
    <row r="19" spans="1:2" x14ac:dyDescent="0.2">
      <c r="A19">
        <v>16</v>
      </c>
      <c r="B19" s="48" t="s">
        <v>216</v>
      </c>
    </row>
    <row r="20" spans="1:2" x14ac:dyDescent="0.2">
      <c r="A20">
        <v>17</v>
      </c>
      <c r="B20" s="48" t="s">
        <v>216</v>
      </c>
    </row>
    <row r="21" spans="1:2" x14ac:dyDescent="0.2">
      <c r="A21">
        <v>18</v>
      </c>
      <c r="B21" s="48" t="s">
        <v>216</v>
      </c>
    </row>
    <row r="22" spans="1:2" x14ac:dyDescent="0.2">
      <c r="A22">
        <v>19</v>
      </c>
      <c r="B22" s="48" t="s">
        <v>216</v>
      </c>
    </row>
    <row r="23" spans="1:2" x14ac:dyDescent="0.2">
      <c r="A23">
        <v>20</v>
      </c>
      <c r="B23" s="48" t="s">
        <v>216</v>
      </c>
    </row>
    <row r="24" spans="1:2" x14ac:dyDescent="0.2">
      <c r="A24">
        <v>21</v>
      </c>
      <c r="B24" s="48" t="s">
        <v>216</v>
      </c>
    </row>
    <row r="25" spans="1:2" x14ac:dyDescent="0.2">
      <c r="A25">
        <v>22</v>
      </c>
      <c r="B25" s="48" t="s">
        <v>216</v>
      </c>
    </row>
    <row r="26" spans="1:2" x14ac:dyDescent="0.2">
      <c r="A26">
        <v>23</v>
      </c>
      <c r="B26" s="48" t="s">
        <v>216</v>
      </c>
    </row>
    <row r="27" spans="1:2" x14ac:dyDescent="0.2">
      <c r="A27">
        <v>24</v>
      </c>
      <c r="B27" s="48" t="s">
        <v>216</v>
      </c>
    </row>
    <row r="28" spans="1:2" x14ac:dyDescent="0.2">
      <c r="A28">
        <v>25</v>
      </c>
      <c r="B28" s="48" t="s">
        <v>216</v>
      </c>
    </row>
    <row r="29" spans="1:2" x14ac:dyDescent="0.2">
      <c r="A29">
        <v>26</v>
      </c>
      <c r="B29" s="48" t="s">
        <v>216</v>
      </c>
    </row>
    <row r="30" spans="1:2" x14ac:dyDescent="0.2">
      <c r="A30">
        <v>27</v>
      </c>
      <c r="B30" s="48" t="s">
        <v>216</v>
      </c>
    </row>
    <row r="31" spans="1:2" x14ac:dyDescent="0.2">
      <c r="A31">
        <v>28</v>
      </c>
      <c r="B31" s="48" t="s">
        <v>216</v>
      </c>
    </row>
    <row r="32" spans="1:2" x14ac:dyDescent="0.2">
      <c r="A32">
        <v>29</v>
      </c>
      <c r="B32" s="48" t="s">
        <v>216</v>
      </c>
    </row>
    <row r="33" spans="1:2" x14ac:dyDescent="0.2">
      <c r="A33">
        <v>30</v>
      </c>
      <c r="B33" s="48" t="s">
        <v>216</v>
      </c>
    </row>
    <row r="34" spans="1:2" x14ac:dyDescent="0.2">
      <c r="A34">
        <v>31</v>
      </c>
      <c r="B34" s="48" t="s">
        <v>216</v>
      </c>
    </row>
    <row r="35" spans="1:2" x14ac:dyDescent="0.2">
      <c r="A35">
        <v>32</v>
      </c>
      <c r="B35" s="48" t="s">
        <v>216</v>
      </c>
    </row>
    <row r="36" spans="1:2" x14ac:dyDescent="0.2">
      <c r="A36">
        <v>33</v>
      </c>
      <c r="B36" s="48" t="s">
        <v>216</v>
      </c>
    </row>
    <row r="37" spans="1:2" x14ac:dyDescent="0.2">
      <c r="A37">
        <v>34</v>
      </c>
      <c r="B37" s="48" t="s">
        <v>216</v>
      </c>
    </row>
    <row r="38" spans="1:2" x14ac:dyDescent="0.2">
      <c r="A38">
        <v>35</v>
      </c>
      <c r="B38" s="48" t="s">
        <v>216</v>
      </c>
    </row>
    <row r="39" spans="1:2" x14ac:dyDescent="0.2">
      <c r="A39">
        <v>36</v>
      </c>
      <c r="B39" s="48" t="s">
        <v>216</v>
      </c>
    </row>
    <row r="40" spans="1:2" x14ac:dyDescent="0.2">
      <c r="A40">
        <v>37</v>
      </c>
      <c r="B40" s="48" t="s">
        <v>216</v>
      </c>
    </row>
  </sheetData>
  <hyperlinks>
    <hyperlink ref="B4" r:id="rId1"/>
    <hyperlink ref="B5:B40" r:id="rId2" display="http://transparencia.teemcorreo.org.mx/archivos/9bviaticos/NORMAS_LINEAMIENTOS_PARA_ EJERCICIO_CONTROL_DEL_PRESUPUESTO_EGRESOS_2017.pdf"/>
  </hyperlinks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Tabla 239082</vt:lpstr>
      <vt:lpstr>Tabla 239083</vt:lpstr>
      <vt:lpstr>Tabla 239084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Mora</dc:creator>
  <cp:lastModifiedBy>acer1234</cp:lastModifiedBy>
  <cp:lastPrinted>2017-11-02T17:55:54Z</cp:lastPrinted>
  <dcterms:created xsi:type="dcterms:W3CDTF">2017-03-15T15:58:31Z</dcterms:created>
  <dcterms:modified xsi:type="dcterms:W3CDTF">2018-03-16T17:37:54Z</dcterms:modified>
</cp:coreProperties>
</file>